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'Лист1'!$A$1:$H$17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<sst xmlns="http://schemas.openxmlformats.org/spreadsheetml/2006/main" count="35" uniqueCount="35">
  <si>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</si>
  <si>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вмісту сульфатів методом візуального порівняння випробуваного зразка (розчину) зі зразком (розчином) порівняння у воді дистильованій</t>
  </si>
  <si>
    <t>Визначення вмісту кальцію методом візуального порівняння випробуваного зразка (розчину) зі зразком (розчином) порівняння у воді дистильованій</t>
  </si>
  <si>
    <t>Визначення  масової концентрації міді методом візуального порівняння випробуваного зразка (розчину) зі зразком (розчином) порівняння у воді дистильованій</t>
  </si>
  <si>
    <t xml:space="preserve">Визначення  масової концентрації залишку після випарювання гравіметричним методом  у воді дистильованій </t>
  </si>
  <si>
    <t>Визначення  масової концентрації заліза методом візуального порівняння випробуваного зразка (розчину) зі зразком (розчином) порівняння у воді дистильованій</t>
  </si>
  <si>
    <t>№ тарифу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</si>
  <si>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</si>
  <si>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</si>
  <si>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</si>
  <si>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</si>
  <si>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</si>
  <si>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</si>
  <si>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</si>
  <si>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</si>
  <si>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</si>
  <si>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</si>
  <si>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</si>
  <si>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</si>
  <si>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</si>
  <si>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</si>
  <si>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</si>
  <si>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Визначення  масової концентрації аміаку та амойніних солей методом візуального порівняння випробуваного зразка (розчину) зі зразком (розчином) порівняння у воді дистильованій</t>
  </si>
  <si>
    <t xml:space="preserve">Визначення водневого показника потенціометричним методом  у воді дистильованій </t>
  </si>
  <si>
    <t xml:space="preserve">Визначення вмісту речовин, що відновлюють перманганат калію, методом візуального порівняння випробуваного зразка (розчину) зі зразком (розчином) порівняння у воді дистильованій </t>
  </si>
  <si>
    <t>Найменування робіт (послуг)</t>
  </si>
  <si>
    <t>Вартість без ПДВ (грн)</t>
  </si>
  <si>
    <t>Вартість з ПДВ (грн)</t>
  </si>
  <si>
    <t xml:space="preserve">Визначення масової концентрації свинцю атомно-абсорбційним методом  у воді дистильованій </t>
  </si>
  <si>
    <t xml:space="preserve">Визначення  масової концентрації цинку атомно-абсорбційним методом  у воді дистильованій </t>
  </si>
  <si>
    <t xml:space="preserve">Визначення масової концентрації заліза атомно-абсорбційним методом  у воді дистильованій </t>
  </si>
  <si>
    <t xml:space="preserve">Визначення масової концентрації міді атомно-абсорбційним методом  у воді дистильованій </t>
  </si>
  <si>
    <t xml:space="preserve">Визначення  масової концентрації хлоридів методом візуального порівняння випробуваного зразка (розчину) зі зразком (розчином)  порівняння у воді дистильованій </t>
  </si>
  <si>
    <t xml:space="preserve">Визначення  масової концентрації алюмінію методом візуального порівняння випробуваного зразка (розчину) зі зразком (розчином) порівняння у воді дистильованій </t>
  </si>
  <si>
    <t>Визначення  масової концентрації нітратів методом візуального порівняння випробуваного зразка (розчину) зі зразком (розчином) порівняння у воді дистильованій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</si>
</sst>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25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11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="115" zoomScaleNormal="85" zoomScaleSheetLayoutView="115" zoomScalePageLayoutView="0" workbookViewId="0" topLeftCell="A1">
      <selection activeCell="I9" sqref="I9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2" customWidth="1"/>
    <col min="4" max="4" width="15.875" style="12" customWidth="1"/>
    <col min="5" max="5" width="38.375" style="12" customWidth="1"/>
    <col min="6" max="6" width="30.25390625" style="12" customWidth="1"/>
    <col min="7" max="7" width="9.375" style="10" customWidth="1"/>
    <col min="8" max="8" width="9.625" style="11" bestFit="1" customWidth="1"/>
  </cols>
  <sheetData>
    <row r="1" spans="1:8" ht="62.2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46.5" customHeight="1">
      <c r="A2" s="18" t="s">
        <v>6</v>
      </c>
      <c r="B2" s="26" t="s">
        <v>25</v>
      </c>
      <c r="C2" s="26"/>
      <c r="D2" s="26"/>
      <c r="E2" s="26"/>
      <c r="F2" s="27"/>
      <c r="G2" s="7" t="s">
        <v>26</v>
      </c>
      <c r="H2" s="7" t="s">
        <v>27</v>
      </c>
    </row>
    <row r="3" spans="1:8" s="15" customFormat="1" ht="27.75" customHeight="1">
      <c r="A3" s="14" t="s">
        <v>7</v>
      </c>
      <c r="B3" s="13">
        <v>66.1</v>
      </c>
      <c r="C3" s="23" t="s">
        <v>24</v>
      </c>
      <c r="D3" s="24"/>
      <c r="E3" s="24"/>
      <c r="F3" s="25"/>
      <c r="G3" s="8">
        <v>110</v>
      </c>
      <c r="H3" s="8">
        <v>132</v>
      </c>
    </row>
    <row r="4" spans="1:8" s="15" customFormat="1" ht="15" customHeight="1">
      <c r="A4" s="14" t="s">
        <v>8</v>
      </c>
      <c r="B4" s="5">
        <v>67</v>
      </c>
      <c r="C4" s="20" t="s">
        <v>23</v>
      </c>
      <c r="D4" s="21"/>
      <c r="E4" s="21"/>
      <c r="F4" s="22"/>
      <c r="G4" s="9">
        <v>60</v>
      </c>
      <c r="H4" s="9">
        <v>72</v>
      </c>
    </row>
    <row r="5" spans="1:8" s="15" customFormat="1" ht="15" customHeight="1">
      <c r="A5" s="14" t="s">
        <v>9</v>
      </c>
      <c r="B5" s="6">
        <v>68.1</v>
      </c>
      <c r="C5" s="23" t="s">
        <v>28</v>
      </c>
      <c r="D5" s="24"/>
      <c r="E5" s="24"/>
      <c r="F5" s="25"/>
      <c r="G5" s="9">
        <v>110</v>
      </c>
      <c r="H5" s="9">
        <f aca="true" t="shared" si="0" ref="H5:H10">G5*1.2</f>
        <v>132</v>
      </c>
    </row>
    <row r="6" spans="1:8" s="15" customFormat="1" ht="18" customHeight="1">
      <c r="A6" s="14" t="s">
        <v>10</v>
      </c>
      <c r="B6" s="6">
        <v>68.1</v>
      </c>
      <c r="C6" s="23" t="s">
        <v>29</v>
      </c>
      <c r="D6" s="24"/>
      <c r="E6" s="24"/>
      <c r="F6" s="25"/>
      <c r="G6" s="9">
        <v>110</v>
      </c>
      <c r="H6" s="9">
        <f t="shared" si="0"/>
        <v>132</v>
      </c>
    </row>
    <row r="7" spans="1:8" s="15" customFormat="1" ht="13.5" customHeight="1">
      <c r="A7" s="14" t="s">
        <v>11</v>
      </c>
      <c r="B7" s="6">
        <v>68.1</v>
      </c>
      <c r="C7" s="23" t="s">
        <v>30</v>
      </c>
      <c r="D7" s="24"/>
      <c r="E7" s="24"/>
      <c r="F7" s="25"/>
      <c r="G7" s="9">
        <v>110</v>
      </c>
      <c r="H7" s="9">
        <f t="shared" si="0"/>
        <v>132</v>
      </c>
    </row>
    <row r="8" spans="1:12" s="17" customFormat="1" ht="15" customHeight="1">
      <c r="A8" s="14" t="s">
        <v>12</v>
      </c>
      <c r="B8" s="6">
        <v>68.1</v>
      </c>
      <c r="C8" s="23" t="s">
        <v>31</v>
      </c>
      <c r="D8" s="24"/>
      <c r="E8" s="24"/>
      <c r="F8" s="25"/>
      <c r="G8" s="9">
        <v>110</v>
      </c>
      <c r="H8" s="9">
        <f t="shared" si="0"/>
        <v>132</v>
      </c>
      <c r="I8" s="16"/>
      <c r="J8" s="16"/>
      <c r="K8" s="16"/>
      <c r="L8" s="16"/>
    </row>
    <row r="9" spans="1:8" s="15" customFormat="1" ht="31.5" customHeight="1">
      <c r="A9" s="14" t="s">
        <v>13</v>
      </c>
      <c r="B9" s="6">
        <v>68.2</v>
      </c>
      <c r="C9" s="23" t="s">
        <v>32</v>
      </c>
      <c r="D9" s="24"/>
      <c r="E9" s="24"/>
      <c r="F9" s="25"/>
      <c r="G9" s="9">
        <v>67.5</v>
      </c>
      <c r="H9" s="9">
        <f t="shared" si="0"/>
        <v>81</v>
      </c>
    </row>
    <row r="10" spans="1:8" s="15" customFormat="1" ht="30.75" customHeight="1">
      <c r="A10" s="14" t="s">
        <v>14</v>
      </c>
      <c r="B10" s="6">
        <v>68.3</v>
      </c>
      <c r="C10" s="23" t="s">
        <v>33</v>
      </c>
      <c r="D10" s="24"/>
      <c r="E10" s="24"/>
      <c r="F10" s="25"/>
      <c r="G10" s="9">
        <v>67.5</v>
      </c>
      <c r="H10" s="9">
        <f t="shared" si="0"/>
        <v>81</v>
      </c>
    </row>
    <row r="11" spans="1:8" s="15" customFormat="1" ht="30" customHeight="1">
      <c r="A11" s="14" t="s">
        <v>15</v>
      </c>
      <c r="B11" s="6">
        <v>68.4</v>
      </c>
      <c r="C11" s="23" t="s">
        <v>4</v>
      </c>
      <c r="D11" s="24"/>
      <c r="E11" s="24"/>
      <c r="F11" s="25"/>
      <c r="G11" s="9">
        <v>67.5</v>
      </c>
      <c r="H11" s="9">
        <v>81</v>
      </c>
    </row>
    <row r="12" spans="1:8" s="15" customFormat="1" ht="28.5" customHeight="1">
      <c r="A12" s="14" t="s">
        <v>16</v>
      </c>
      <c r="B12" s="6">
        <v>68.5</v>
      </c>
      <c r="C12" s="23" t="s">
        <v>22</v>
      </c>
      <c r="D12" s="24"/>
      <c r="E12" s="24"/>
      <c r="F12" s="25"/>
      <c r="G12" s="9">
        <v>67.5</v>
      </c>
      <c r="H12" s="9">
        <v>81</v>
      </c>
    </row>
    <row r="13" spans="1:8" s="15" customFormat="1" ht="29.25" customHeight="1">
      <c r="A13" s="14" t="s">
        <v>17</v>
      </c>
      <c r="B13" s="6">
        <v>68.5</v>
      </c>
      <c r="C13" s="23" t="s">
        <v>34</v>
      </c>
      <c r="D13" s="24"/>
      <c r="E13" s="24"/>
      <c r="F13" s="25"/>
      <c r="G13" s="9">
        <v>67.5</v>
      </c>
      <c r="H13" s="9">
        <f>G13*1.2</f>
        <v>81</v>
      </c>
    </row>
    <row r="14" spans="1:8" s="15" customFormat="1" ht="30" customHeight="1">
      <c r="A14" s="14" t="s">
        <v>18</v>
      </c>
      <c r="B14" s="6">
        <v>68.5</v>
      </c>
      <c r="C14" s="23" t="s">
        <v>5</v>
      </c>
      <c r="D14" s="24"/>
      <c r="E14" s="24"/>
      <c r="F14" s="25"/>
      <c r="G14" s="9">
        <v>67.5</v>
      </c>
      <c r="H14" s="9">
        <f>G14*1.2</f>
        <v>81</v>
      </c>
    </row>
    <row r="15" spans="1:8" s="15" customFormat="1" ht="33" customHeight="1">
      <c r="A15" s="14" t="s">
        <v>19</v>
      </c>
      <c r="B15" s="6">
        <v>68.5</v>
      </c>
      <c r="C15" s="23" t="s">
        <v>3</v>
      </c>
      <c r="D15" s="24"/>
      <c r="E15" s="24"/>
      <c r="F15" s="25"/>
      <c r="G15" s="9">
        <v>67.5</v>
      </c>
      <c r="H15" s="9">
        <f>G15*1.2</f>
        <v>81</v>
      </c>
    </row>
    <row r="16" spans="1:8" s="15" customFormat="1" ht="27.75" customHeight="1">
      <c r="A16" s="14" t="s">
        <v>20</v>
      </c>
      <c r="B16" s="5"/>
      <c r="C16" s="20" t="s">
        <v>1</v>
      </c>
      <c r="D16" s="21"/>
      <c r="E16" s="21"/>
      <c r="F16" s="22"/>
      <c r="G16" s="8">
        <v>75</v>
      </c>
      <c r="H16" s="9">
        <f>G16*1.2</f>
        <v>90</v>
      </c>
    </row>
    <row r="17" spans="1:8" s="15" customFormat="1" ht="29.25" customHeight="1">
      <c r="A17" s="14" t="s">
        <v>21</v>
      </c>
      <c r="B17" s="5"/>
      <c r="C17" s="20" t="s">
        <v>2</v>
      </c>
      <c r="D17" s="21"/>
      <c r="E17" s="21"/>
      <c r="F17" s="22"/>
      <c r="G17" s="8">
        <v>75</v>
      </c>
      <c r="H17" s="9">
        <f>G17*1.2</f>
        <v>90</v>
      </c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selectLockedCells="1" selectUnlockedCells="1"/>
  <mergeCells count="17">
    <mergeCell ref="C8:F8"/>
    <mergeCell ref="C9:F9"/>
    <mergeCell ref="B2:F2"/>
    <mergeCell ref="C3:F3"/>
    <mergeCell ref="C4:F4"/>
    <mergeCell ref="C6:F6"/>
    <mergeCell ref="C7:F7"/>
    <mergeCell ref="A1:H1"/>
    <mergeCell ref="C17:F17"/>
    <mergeCell ref="C14:F14"/>
    <mergeCell ref="C15:F15"/>
    <mergeCell ref="C16:F16"/>
    <mergeCell ref="C11:F11"/>
    <mergeCell ref="C10:F10"/>
    <mergeCell ref="C5:F5"/>
    <mergeCell ref="C12:F12"/>
    <mergeCell ref="C13:F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2021-01-29T08:53:21Z</dcterms:modified>
  <cp:category/>
  <cp:version/>
  <cp:contentType/>
  <cp:contentStatus/>
</cp:coreProperties>
</file>