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'Лист1'!$A$1:$H$53</definedName>
  </definedNames>
  <calcPr fullCalcOnLoad="1" refMode="R1C1"/>
</workbook>
</file>

<file path=xl/sharedStrings.xml><?xml version="1.0" encoding="utf-8"?>
<sst xmlns="http://schemas.openxmlformats.org/spreadsheetml/2006/main" count="117" uniqueCount="109">
  <si>
    <t>Визначення хімічного споживання кисню титриметричним методом у воді</t>
  </si>
  <si>
    <t>Визначення масової концентрації хрому фотометричним методом у воді</t>
  </si>
  <si>
    <t>Визначення масової концентрації кремнію фотометричним методом у воді</t>
  </si>
  <si>
    <t>Визначення  магнію розрахунковим методом у воді</t>
  </si>
  <si>
    <t>Визначення хлору залишкового зв’язаного розрахунковим методом у воді</t>
  </si>
  <si>
    <t>Визначення вмісту зважених речовин гравіметричним методом  у воді</t>
  </si>
  <si>
    <t>Визначення вмісту толуолу методом газорідинної хроматографії у воді</t>
  </si>
  <si>
    <t>Визначення вмісту ксилолу методом газорідинної хроматографії у воді</t>
  </si>
  <si>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</si>
  <si>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</si>
  <si>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</si>
  <si>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</si>
  <si>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</si>
  <si>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</si>
  <si>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</si>
  <si>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</si>
  <si>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</si>
  <si>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</si>
  <si>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</si>
  <si>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</si>
  <si>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</si>
  <si>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</si>
  <si>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</si>
  <si>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</si>
  <si>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</si>
  <si>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</si>
  <si>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</si>
  <si>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</si>
  <si>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</si>
  <si>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</si>
  <si>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</si>
  <si>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</si>
  <si>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</si>
  <si>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</si>
  <si>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</si>
  <si>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</si>
  <si>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</si>
  <si>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</si>
  <si>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</si>
  <si>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</si>
  <si>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</si>
  <si>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</si>
  <si>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</si>
  <si>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</si>
  <si>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</si>
  <si>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</si>
  <si>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</si>
  <si>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Визначення вмісту цинку методом атомно-абсорбційної спектрометрії у воді</t>
  </si>
  <si>
    <t>Визначення  хлору залишкового вільного титриметричним методом у воді</t>
  </si>
  <si>
    <t>Визначення забарвленості фотометричним методом у воді</t>
  </si>
  <si>
    <t>Визначення каламутності фотометричним методом у воді</t>
  </si>
  <si>
    <t>Визначення вмісту свинцю методом атомно-абсорбційної спектрометрії у воді</t>
  </si>
  <si>
    <t>Визначення  сульфатів гравіметричним методом у воді</t>
  </si>
  <si>
    <t>Визначення вмісту кальцію титриметричним методом  у воді</t>
  </si>
  <si>
    <t>Визначення  лужності титриметричним методом у воді</t>
  </si>
  <si>
    <t>Визначення вмісту нафтопродуктів гравіметричним методом  у воді</t>
  </si>
  <si>
    <t>Визначення вмісту сухого залишку гравіметричним методом  у воді</t>
  </si>
  <si>
    <t>Визначення вмісту сірководню фотометричним методом  у воді</t>
  </si>
  <si>
    <t>Визначення рівня токсичності води методом біотестування</t>
  </si>
  <si>
    <t>Визначення водневого показника потенціометричним методом  у воді</t>
  </si>
  <si>
    <t>Визначення вмісту бензолу методом газорідинної хроматографії у воді</t>
  </si>
  <si>
    <t>Визначення масової концентрації алюмінію фотометричним методом у воді</t>
  </si>
  <si>
    <t>Визначення вмісту вільної вугільної кислоти титриметричним методом у воді</t>
  </si>
  <si>
    <t>Визначення вмісту  хрому загального методом атомно-абсорбційної спектрометрії у воді</t>
  </si>
  <si>
    <t>Визначення окислюваності перманганатної титриметричним методом у воді</t>
  </si>
  <si>
    <t>№ тарифу</t>
  </si>
  <si>
    <t>Визначення вмісту хлоридів титриметричним методом у воді</t>
  </si>
  <si>
    <t>50/1</t>
  </si>
  <si>
    <t>Визначення масової концентрації нітратів фотометричним методом у воді</t>
  </si>
  <si>
    <t>Визначення  масової концентрації нітритів фотометричним методом у воді</t>
  </si>
  <si>
    <t>Визначення  масової концентрації поліфосфатів фотометричним методом  у воді</t>
  </si>
  <si>
    <t>Визначення  масової концентрації фторидів фотометричним методом  у воді</t>
  </si>
  <si>
    <t>Визначення хлору залишкового загального титриметричним методом у воді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</si>
  <si>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</si>
  <si>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</si>
  <si>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</si>
  <si>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</si>
  <si>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</si>
  <si>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</si>
  <si>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</si>
  <si>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</si>
  <si>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</si>
  <si>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</si>
  <si>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</si>
  <si>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3.50.</t>
  </si>
  <si>
    <t>Визначення вмісту кобальту методом атомно-абсорбційної спектрометрії  у воді</t>
  </si>
  <si>
    <t>Визначення вмісту миш'яку у воді питній спектрофотометричним методом</t>
  </si>
  <si>
    <t>3.51.</t>
  </si>
  <si>
    <t>Визначення вмісту кадмію методом атомно-абсорбційної спектрометрії у воді</t>
  </si>
  <si>
    <t>Визначення вмісту сульфідів титриметричним методом у воді</t>
  </si>
  <si>
    <t>Визначення вмісту заліза методом атомно-абсорбційної спектрометрії у воді</t>
  </si>
  <si>
    <t>Визначення вмісту нікелю методом атомно-абсорбційної спектрометрії у воді</t>
  </si>
  <si>
    <t>Визначення вмісту ртуті методом атомно-абсорбційної спектрометрії у воді</t>
  </si>
  <si>
    <t>Визначення біологічного споживання кисню титриметричним методом  у воді</t>
  </si>
  <si>
    <t>Визначення загальної жорсткості титриметричним методом  у воді</t>
  </si>
  <si>
    <t>Визначення вмісту поверхнево-активних речовин спектрофотометричним методом у воді</t>
  </si>
  <si>
    <t>Найменування робіт (послуг)</t>
  </si>
  <si>
    <t>Визначення вмісту марганцю методом атомно-абсорбційної спектрометрії у воді</t>
  </si>
  <si>
    <t>Визначення запаху органолептичним методом у воді</t>
  </si>
  <si>
    <t>Визначення присмаку органолептичним методом у воді</t>
  </si>
  <si>
    <t>50/2</t>
  </si>
  <si>
    <t>Визначення кисню розчинного у воді відкритих водоймищ</t>
  </si>
  <si>
    <t>Вартість без ПДВ (грн)</t>
  </si>
  <si>
    <t>Вартість з ПДВ (грн)</t>
  </si>
  <si>
    <t>Визначення вмісту бікарбонатів у воді</t>
  </si>
  <si>
    <t>Визначення масової концентрації  аміаку і іонів амонію фотометричним методом у воді</t>
  </si>
  <si>
    <t>Визначення вмісту міді методом атомно-абсорбційної спектрометрії у воді</t>
  </si>
  <si>
    <t>Визначення суми іонів натрію і калію розрахунковим методом в  воді</t>
  </si>
  <si>
    <t>Визначення фенолу газохроматографічним методом в воді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</si>
</sst>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2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25" borderId="0" xfId="0" applyFont="1" applyFill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4"/>
  <sheetViews>
    <sheetView tabSelected="1" view="pageBreakPreview" zoomScale="115" zoomScaleNormal="85" zoomScaleSheetLayoutView="115" zoomScalePageLayoutView="0" workbookViewId="0" topLeftCell="A1">
      <selection activeCell="C5" sqref="C5:F5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9" customWidth="1"/>
    <col min="4" max="4" width="15.875" style="19" customWidth="1"/>
    <col min="5" max="5" width="38.375" style="19" customWidth="1"/>
    <col min="6" max="6" width="30.25390625" style="19" customWidth="1"/>
    <col min="7" max="7" width="9.375" style="15" customWidth="1"/>
    <col min="8" max="8" width="9.625" style="16" bestFit="1" customWidth="1"/>
  </cols>
  <sheetData>
    <row r="1" spans="1:8" ht="62.25" customHeight="1">
      <c r="A1" s="33" t="s">
        <v>8</v>
      </c>
      <c r="B1" s="33"/>
      <c r="C1" s="33"/>
      <c r="D1" s="33"/>
      <c r="E1" s="33"/>
      <c r="F1" s="33"/>
      <c r="G1" s="33"/>
      <c r="H1" s="33"/>
    </row>
    <row r="2" spans="1:8" s="1" customFormat="1" ht="46.5" customHeight="1">
      <c r="A2" s="31" t="s">
        <v>65</v>
      </c>
      <c r="B2" s="40" t="s">
        <v>96</v>
      </c>
      <c r="C2" s="40"/>
      <c r="D2" s="40"/>
      <c r="E2" s="40"/>
      <c r="F2" s="41"/>
      <c r="G2" s="11" t="s">
        <v>102</v>
      </c>
      <c r="H2" s="11" t="s">
        <v>103</v>
      </c>
    </row>
    <row r="3" spans="1:8" s="27" customFormat="1" ht="15" customHeight="1">
      <c r="A3" s="26" t="s">
        <v>9</v>
      </c>
      <c r="B3" s="23" t="s">
        <v>67</v>
      </c>
      <c r="C3" s="45" t="s">
        <v>85</v>
      </c>
      <c r="D3" s="46"/>
      <c r="E3" s="46"/>
      <c r="F3" s="47"/>
      <c r="G3" s="21">
        <v>110</v>
      </c>
      <c r="H3" s="21">
        <v>132</v>
      </c>
    </row>
    <row r="4" spans="1:8" s="27" customFormat="1" ht="15" customHeight="1">
      <c r="A4" s="26" t="s">
        <v>10</v>
      </c>
      <c r="B4" s="5" t="s">
        <v>67</v>
      </c>
      <c r="C4" s="34" t="s">
        <v>97</v>
      </c>
      <c r="D4" s="35"/>
      <c r="E4" s="35"/>
      <c r="F4" s="36"/>
      <c r="G4" s="22">
        <v>110</v>
      </c>
      <c r="H4" s="22">
        <v>132</v>
      </c>
    </row>
    <row r="5" spans="1:8" s="27" customFormat="1" ht="15" customHeight="1">
      <c r="A5" s="26" t="s">
        <v>11</v>
      </c>
      <c r="B5" s="5" t="s">
        <v>67</v>
      </c>
      <c r="C5" s="34" t="s">
        <v>63</v>
      </c>
      <c r="D5" s="35"/>
      <c r="E5" s="35"/>
      <c r="F5" s="36"/>
      <c r="G5" s="22">
        <v>110</v>
      </c>
      <c r="H5" s="22">
        <v>132</v>
      </c>
    </row>
    <row r="6" spans="1:8" s="27" customFormat="1" ht="15" customHeight="1">
      <c r="A6" s="26" t="s">
        <v>12</v>
      </c>
      <c r="B6" s="5" t="s">
        <v>67</v>
      </c>
      <c r="C6" s="34" t="s">
        <v>106</v>
      </c>
      <c r="D6" s="35"/>
      <c r="E6" s="35"/>
      <c r="F6" s="36"/>
      <c r="G6" s="22">
        <v>110</v>
      </c>
      <c r="H6" s="22">
        <f aca="true" t="shared" si="0" ref="H6:H12">G6*1.2</f>
        <v>132</v>
      </c>
    </row>
    <row r="7" spans="1:8" s="27" customFormat="1" ht="15" customHeight="1">
      <c r="A7" s="26" t="s">
        <v>13</v>
      </c>
      <c r="B7" s="5" t="s">
        <v>67</v>
      </c>
      <c r="C7" s="34" t="s">
        <v>51</v>
      </c>
      <c r="D7" s="35"/>
      <c r="E7" s="35"/>
      <c r="F7" s="36"/>
      <c r="G7" s="22">
        <v>110</v>
      </c>
      <c r="H7" s="22">
        <f t="shared" si="0"/>
        <v>132</v>
      </c>
    </row>
    <row r="8" spans="1:8" ht="15" customHeight="1">
      <c r="A8" s="26" t="s">
        <v>14</v>
      </c>
      <c r="B8" s="5" t="s">
        <v>67</v>
      </c>
      <c r="C8" s="34" t="s">
        <v>88</v>
      </c>
      <c r="D8" s="35"/>
      <c r="E8" s="35"/>
      <c r="F8" s="36"/>
      <c r="G8" s="22">
        <v>110</v>
      </c>
      <c r="H8" s="22">
        <f t="shared" si="0"/>
        <v>132</v>
      </c>
    </row>
    <row r="9" spans="1:8" s="27" customFormat="1" ht="15" customHeight="1">
      <c r="A9" s="26" t="s">
        <v>15</v>
      </c>
      <c r="B9" s="5" t="s">
        <v>67</v>
      </c>
      <c r="C9" s="34" t="s">
        <v>47</v>
      </c>
      <c r="D9" s="35"/>
      <c r="E9" s="35"/>
      <c r="F9" s="36"/>
      <c r="G9" s="22">
        <v>110</v>
      </c>
      <c r="H9" s="22">
        <f t="shared" si="0"/>
        <v>132</v>
      </c>
    </row>
    <row r="10" spans="1:8" s="27" customFormat="1" ht="15" customHeight="1">
      <c r="A10" s="26" t="s">
        <v>16</v>
      </c>
      <c r="B10" s="5" t="s">
        <v>67</v>
      </c>
      <c r="C10" s="34" t="s">
        <v>90</v>
      </c>
      <c r="D10" s="35"/>
      <c r="E10" s="35"/>
      <c r="F10" s="36"/>
      <c r="G10" s="22">
        <v>110</v>
      </c>
      <c r="H10" s="22">
        <f t="shared" si="0"/>
        <v>132</v>
      </c>
    </row>
    <row r="11" spans="1:8" s="27" customFormat="1" ht="15" customHeight="1">
      <c r="A11" s="26" t="s">
        <v>17</v>
      </c>
      <c r="B11" s="5" t="s">
        <v>67</v>
      </c>
      <c r="C11" s="34" t="s">
        <v>91</v>
      </c>
      <c r="D11" s="35"/>
      <c r="E11" s="35"/>
      <c r="F11" s="36"/>
      <c r="G11" s="22">
        <v>110</v>
      </c>
      <c r="H11" s="22">
        <f t="shared" si="0"/>
        <v>132</v>
      </c>
    </row>
    <row r="12" spans="1:8" s="27" customFormat="1" ht="15" customHeight="1">
      <c r="A12" s="26" t="s">
        <v>18</v>
      </c>
      <c r="B12" s="5" t="s">
        <v>100</v>
      </c>
      <c r="C12" s="34" t="s">
        <v>92</v>
      </c>
      <c r="D12" s="35"/>
      <c r="E12" s="35"/>
      <c r="F12" s="36"/>
      <c r="G12" s="22">
        <v>205</v>
      </c>
      <c r="H12" s="22">
        <f t="shared" si="0"/>
        <v>246</v>
      </c>
    </row>
    <row r="13" spans="1:8" s="27" customFormat="1" ht="15" customHeight="1">
      <c r="A13" s="26" t="s">
        <v>19</v>
      </c>
      <c r="B13" s="5">
        <v>51.1</v>
      </c>
      <c r="C13" s="37" t="s">
        <v>50</v>
      </c>
      <c r="D13" s="38"/>
      <c r="E13" s="38"/>
      <c r="F13" s="39"/>
      <c r="G13" s="22">
        <v>60</v>
      </c>
      <c r="H13" s="22">
        <v>72</v>
      </c>
    </row>
    <row r="14" spans="1:8" s="27" customFormat="1" ht="15" customHeight="1">
      <c r="A14" s="26" t="s">
        <v>20</v>
      </c>
      <c r="B14" s="5">
        <v>51.1</v>
      </c>
      <c r="C14" s="37" t="s">
        <v>49</v>
      </c>
      <c r="D14" s="38"/>
      <c r="E14" s="38"/>
      <c r="F14" s="39"/>
      <c r="G14" s="22">
        <v>60</v>
      </c>
      <c r="H14" s="22">
        <v>72</v>
      </c>
    </row>
    <row r="15" spans="1:8" s="27" customFormat="1" ht="15" customHeight="1">
      <c r="A15" s="26" t="s">
        <v>21</v>
      </c>
      <c r="B15" s="5">
        <v>51.2</v>
      </c>
      <c r="C15" s="37" t="s">
        <v>105</v>
      </c>
      <c r="D15" s="38"/>
      <c r="E15" s="38"/>
      <c r="F15" s="39"/>
      <c r="G15" s="22">
        <v>125</v>
      </c>
      <c r="H15" s="22">
        <f>G15*1.2</f>
        <v>150</v>
      </c>
    </row>
    <row r="16" spans="1:8" s="27" customFormat="1" ht="15" customHeight="1">
      <c r="A16" s="32" t="s">
        <v>22</v>
      </c>
      <c r="B16" s="5">
        <v>51.3</v>
      </c>
      <c r="C16" s="37" t="s">
        <v>68</v>
      </c>
      <c r="D16" s="38"/>
      <c r="E16" s="38"/>
      <c r="F16" s="39"/>
      <c r="G16" s="22">
        <v>150</v>
      </c>
      <c r="H16" s="22">
        <v>180</v>
      </c>
    </row>
    <row r="17" spans="1:8" s="27" customFormat="1" ht="15" customHeight="1">
      <c r="A17" s="26" t="s">
        <v>23</v>
      </c>
      <c r="B17" s="5">
        <v>51.4</v>
      </c>
      <c r="C17" s="37" t="s">
        <v>69</v>
      </c>
      <c r="D17" s="38"/>
      <c r="E17" s="38"/>
      <c r="F17" s="39"/>
      <c r="G17" s="22">
        <v>125</v>
      </c>
      <c r="H17" s="22">
        <f>G17*1.2</f>
        <v>150</v>
      </c>
    </row>
    <row r="18" spans="1:8" s="27" customFormat="1" ht="15" customHeight="1">
      <c r="A18" s="26" t="s">
        <v>24</v>
      </c>
      <c r="B18" s="5">
        <v>56.4</v>
      </c>
      <c r="C18" s="37" t="s">
        <v>70</v>
      </c>
      <c r="D18" s="38"/>
      <c r="E18" s="38"/>
      <c r="F18" s="39"/>
      <c r="G18" s="21">
        <v>150</v>
      </c>
      <c r="H18" s="22">
        <v>180</v>
      </c>
    </row>
    <row r="19" spans="1:8" s="27" customFormat="1" ht="15" customHeight="1">
      <c r="A19" s="26" t="s">
        <v>25</v>
      </c>
      <c r="B19" s="5">
        <v>56.6</v>
      </c>
      <c r="C19" s="37" t="s">
        <v>57</v>
      </c>
      <c r="D19" s="38"/>
      <c r="E19" s="38"/>
      <c r="F19" s="39"/>
      <c r="G19" s="21">
        <v>210</v>
      </c>
      <c r="H19" s="22">
        <f>G19*1.2</f>
        <v>252</v>
      </c>
    </row>
    <row r="20" spans="1:8" s="27" customFormat="1" ht="15" customHeight="1">
      <c r="A20" s="26" t="s">
        <v>26</v>
      </c>
      <c r="B20" s="5">
        <v>58</v>
      </c>
      <c r="C20" s="37" t="s">
        <v>71</v>
      </c>
      <c r="D20" s="38"/>
      <c r="E20" s="38"/>
      <c r="F20" s="39"/>
      <c r="G20" s="22">
        <v>132.5</v>
      </c>
      <c r="H20" s="22">
        <v>159</v>
      </c>
    </row>
    <row r="21" spans="1:8" s="27" customFormat="1" ht="15" customHeight="1">
      <c r="A21" s="26" t="s">
        <v>27</v>
      </c>
      <c r="B21" s="5">
        <v>62.5</v>
      </c>
      <c r="C21" s="37" t="s">
        <v>61</v>
      </c>
      <c r="D21" s="38"/>
      <c r="E21" s="38"/>
      <c r="F21" s="39"/>
      <c r="G21" s="13">
        <v>150</v>
      </c>
      <c r="H21" s="13">
        <v>180</v>
      </c>
    </row>
    <row r="22" spans="1:8" s="27" customFormat="1" ht="15" customHeight="1">
      <c r="A22" s="26" t="s">
        <v>28</v>
      </c>
      <c r="B22" s="5">
        <v>62.7</v>
      </c>
      <c r="C22" s="37" t="s">
        <v>107</v>
      </c>
      <c r="D22" s="38"/>
      <c r="E22" s="38"/>
      <c r="F22" s="39"/>
      <c r="G22" s="13">
        <v>140</v>
      </c>
      <c r="H22" s="13">
        <v>168</v>
      </c>
    </row>
    <row r="23" spans="1:8" s="27" customFormat="1" ht="13.5" customHeight="1">
      <c r="A23" s="26" t="s">
        <v>29</v>
      </c>
      <c r="B23" s="5">
        <v>62.12</v>
      </c>
      <c r="C23" s="37" t="s">
        <v>1</v>
      </c>
      <c r="D23" s="38"/>
      <c r="E23" s="38"/>
      <c r="F23" s="39"/>
      <c r="G23" s="13">
        <v>150</v>
      </c>
      <c r="H23" s="13">
        <v>180</v>
      </c>
    </row>
    <row r="24" spans="1:8" s="27" customFormat="1" ht="15" customHeight="1">
      <c r="A24" s="26" t="s">
        <v>30</v>
      </c>
      <c r="B24" s="5">
        <v>62.16</v>
      </c>
      <c r="C24" s="37" t="s">
        <v>2</v>
      </c>
      <c r="D24" s="38"/>
      <c r="E24" s="38"/>
      <c r="F24" s="39"/>
      <c r="G24" s="13">
        <v>150</v>
      </c>
      <c r="H24" s="13">
        <v>180</v>
      </c>
    </row>
    <row r="25" spans="1:8" s="27" customFormat="1" ht="15" customHeight="1">
      <c r="A25" s="26" t="s">
        <v>31</v>
      </c>
      <c r="B25" s="5">
        <v>53</v>
      </c>
      <c r="C25" s="34" t="s">
        <v>93</v>
      </c>
      <c r="D25" s="35"/>
      <c r="E25" s="35"/>
      <c r="F25" s="36"/>
      <c r="G25" s="22">
        <v>210</v>
      </c>
      <c r="H25" s="22">
        <v>252</v>
      </c>
    </row>
    <row r="26" spans="1:8" s="27" customFormat="1" ht="15" customHeight="1">
      <c r="A26" s="26" t="s">
        <v>32</v>
      </c>
      <c r="B26" s="5">
        <v>54.2</v>
      </c>
      <c r="C26" s="34" t="s">
        <v>94</v>
      </c>
      <c r="D26" s="35"/>
      <c r="E26" s="35"/>
      <c r="F26" s="36"/>
      <c r="G26" s="22">
        <v>60</v>
      </c>
      <c r="H26" s="22">
        <f>G26*1.2</f>
        <v>72</v>
      </c>
    </row>
    <row r="27" spans="1:8" s="27" customFormat="1" ht="15" customHeight="1">
      <c r="A27" s="26" t="s">
        <v>33</v>
      </c>
      <c r="B27" s="5">
        <v>54.5</v>
      </c>
      <c r="C27" s="34" t="s">
        <v>53</v>
      </c>
      <c r="D27" s="35"/>
      <c r="E27" s="35"/>
      <c r="F27" s="36"/>
      <c r="G27" s="21">
        <v>60</v>
      </c>
      <c r="H27" s="22">
        <f>G27*1.2</f>
        <v>72</v>
      </c>
    </row>
    <row r="28" spans="1:8" s="27" customFormat="1" ht="15" customHeight="1">
      <c r="A28" s="26" t="s">
        <v>34</v>
      </c>
      <c r="B28" s="5">
        <v>55.1</v>
      </c>
      <c r="C28" s="34" t="s">
        <v>54</v>
      </c>
      <c r="D28" s="35"/>
      <c r="E28" s="35"/>
      <c r="F28" s="36"/>
      <c r="G28" s="21">
        <v>60</v>
      </c>
      <c r="H28" s="22">
        <f>G28*1.2</f>
        <v>72</v>
      </c>
    </row>
    <row r="29" spans="1:8" s="27" customFormat="1" ht="15" customHeight="1">
      <c r="A29" s="26" t="s">
        <v>35</v>
      </c>
      <c r="B29" s="5">
        <v>56.3</v>
      </c>
      <c r="C29" s="37" t="s">
        <v>64</v>
      </c>
      <c r="D29" s="38"/>
      <c r="E29" s="38"/>
      <c r="F29" s="39"/>
      <c r="G29" s="21">
        <v>150</v>
      </c>
      <c r="H29" s="22">
        <v>180</v>
      </c>
    </row>
    <row r="30" spans="1:8" s="27" customFormat="1" ht="14.25" customHeight="1">
      <c r="A30" s="26" t="s">
        <v>36</v>
      </c>
      <c r="B30" s="5">
        <v>59.1</v>
      </c>
      <c r="C30" s="37" t="s">
        <v>66</v>
      </c>
      <c r="D30" s="38"/>
      <c r="E30" s="38"/>
      <c r="F30" s="39"/>
      <c r="G30" s="22">
        <v>67.5</v>
      </c>
      <c r="H30" s="22">
        <f>G30*1.2</f>
        <v>81</v>
      </c>
    </row>
    <row r="31" spans="1:8" s="27" customFormat="1" ht="15" customHeight="1">
      <c r="A31" s="26" t="s">
        <v>37</v>
      </c>
      <c r="B31" s="5">
        <v>59.2</v>
      </c>
      <c r="C31" s="37" t="s">
        <v>72</v>
      </c>
      <c r="D31" s="38"/>
      <c r="E31" s="38"/>
      <c r="F31" s="39"/>
      <c r="G31" s="13">
        <v>85</v>
      </c>
      <c r="H31" s="13">
        <v>102</v>
      </c>
    </row>
    <row r="32" spans="1:8" s="27" customFormat="1" ht="15" customHeight="1">
      <c r="A32" s="26" t="s">
        <v>38</v>
      </c>
      <c r="B32" s="5">
        <v>64.3</v>
      </c>
      <c r="C32" s="37" t="s">
        <v>0</v>
      </c>
      <c r="D32" s="38"/>
      <c r="E32" s="38"/>
      <c r="F32" s="39"/>
      <c r="G32" s="12">
        <v>210</v>
      </c>
      <c r="H32" s="13">
        <v>252</v>
      </c>
    </row>
    <row r="33" spans="1:8" s="27" customFormat="1" ht="15" customHeight="1">
      <c r="A33" s="26" t="s">
        <v>39</v>
      </c>
      <c r="B33" s="5">
        <v>56.9</v>
      </c>
      <c r="C33" s="34" t="s">
        <v>89</v>
      </c>
      <c r="D33" s="35"/>
      <c r="E33" s="35"/>
      <c r="F33" s="36"/>
      <c r="G33" s="13">
        <v>125</v>
      </c>
      <c r="H33" s="13">
        <f>G33*1.2</f>
        <v>150</v>
      </c>
    </row>
    <row r="34" spans="1:8" s="27" customFormat="1" ht="15" customHeight="1">
      <c r="A34" s="26" t="s">
        <v>40</v>
      </c>
      <c r="B34" s="5">
        <v>59.4</v>
      </c>
      <c r="C34" s="34" t="s">
        <v>48</v>
      </c>
      <c r="D34" s="35"/>
      <c r="E34" s="35"/>
      <c r="F34" s="36"/>
      <c r="G34" s="13">
        <v>82.5</v>
      </c>
      <c r="H34" s="13">
        <f>G34*1.2</f>
        <v>99</v>
      </c>
    </row>
    <row r="35" spans="1:12" s="29" customFormat="1" ht="15.75" customHeight="1">
      <c r="A35" s="26" t="s">
        <v>41</v>
      </c>
      <c r="B35" s="25"/>
      <c r="C35" s="34" t="s">
        <v>62</v>
      </c>
      <c r="D35" s="35"/>
      <c r="E35" s="35"/>
      <c r="F35" s="36"/>
      <c r="G35" s="13">
        <v>75</v>
      </c>
      <c r="H35" s="13">
        <v>90</v>
      </c>
      <c r="I35" s="28"/>
      <c r="J35" s="28"/>
      <c r="K35" s="28"/>
      <c r="L35" s="28"/>
    </row>
    <row r="36" spans="1:8" s="27" customFormat="1" ht="13.5" customHeight="1">
      <c r="A36" s="26" t="s">
        <v>42</v>
      </c>
      <c r="B36" s="5">
        <v>54.3</v>
      </c>
      <c r="C36" s="34" t="s">
        <v>5</v>
      </c>
      <c r="D36" s="35"/>
      <c r="E36" s="35"/>
      <c r="F36" s="36"/>
      <c r="G36" s="21">
        <v>110</v>
      </c>
      <c r="H36" s="22">
        <v>132</v>
      </c>
    </row>
    <row r="37" spans="1:8" s="27" customFormat="1" ht="13.5" customHeight="1">
      <c r="A37" s="26" t="s">
        <v>43</v>
      </c>
      <c r="B37" s="5">
        <v>56.1</v>
      </c>
      <c r="C37" s="37" t="s">
        <v>55</v>
      </c>
      <c r="D37" s="38"/>
      <c r="E37" s="38"/>
      <c r="F37" s="39"/>
      <c r="G37" s="21">
        <v>210</v>
      </c>
      <c r="H37" s="22">
        <f>G37*1.2</f>
        <v>252</v>
      </c>
    </row>
    <row r="38" spans="1:8" s="27" customFormat="1" ht="13.5" customHeight="1">
      <c r="A38" s="26" t="s">
        <v>44</v>
      </c>
      <c r="B38" s="5">
        <v>56.2</v>
      </c>
      <c r="C38" s="37" t="s">
        <v>56</v>
      </c>
      <c r="D38" s="38"/>
      <c r="E38" s="38"/>
      <c r="F38" s="39"/>
      <c r="G38" s="21">
        <v>67.5</v>
      </c>
      <c r="H38" s="22">
        <f>G38*1.2</f>
        <v>81</v>
      </c>
    </row>
    <row r="39" spans="1:8" s="27" customFormat="1" ht="13.5" customHeight="1">
      <c r="A39" s="26" t="s">
        <v>45</v>
      </c>
      <c r="B39" s="5">
        <v>64.2</v>
      </c>
      <c r="C39" s="37" t="s">
        <v>52</v>
      </c>
      <c r="D39" s="38"/>
      <c r="E39" s="38"/>
      <c r="F39" s="39"/>
      <c r="G39" s="12">
        <v>210</v>
      </c>
      <c r="H39" s="13">
        <v>252</v>
      </c>
    </row>
    <row r="40" spans="1:8" s="27" customFormat="1" ht="13.5" customHeight="1">
      <c r="A40" s="26" t="s">
        <v>46</v>
      </c>
      <c r="B40" s="5">
        <v>55.2</v>
      </c>
      <c r="C40" s="37" t="s">
        <v>59</v>
      </c>
      <c r="D40" s="38"/>
      <c r="E40" s="38"/>
      <c r="F40" s="39"/>
      <c r="G40" s="21">
        <v>60</v>
      </c>
      <c r="H40" s="22">
        <v>72</v>
      </c>
    </row>
    <row r="41" spans="1:8" s="27" customFormat="1" ht="13.5" customHeight="1">
      <c r="A41" s="26" t="s">
        <v>73</v>
      </c>
      <c r="B41" s="5">
        <v>62.18</v>
      </c>
      <c r="C41" s="37" t="s">
        <v>3</v>
      </c>
      <c r="D41" s="38"/>
      <c r="E41" s="38"/>
      <c r="F41" s="39"/>
      <c r="G41" s="12">
        <v>60</v>
      </c>
      <c r="H41" s="13">
        <v>72</v>
      </c>
    </row>
    <row r="42" spans="1:8" s="27" customFormat="1" ht="13.5" customHeight="1">
      <c r="A42" s="26" t="s">
        <v>74</v>
      </c>
      <c r="B42" s="5">
        <v>59.3</v>
      </c>
      <c r="C42" s="34" t="s">
        <v>4</v>
      </c>
      <c r="D42" s="35"/>
      <c r="E42" s="35"/>
      <c r="F42" s="36"/>
      <c r="G42" s="13">
        <v>67.5</v>
      </c>
      <c r="H42" s="13">
        <f>G42*1.2</f>
        <v>81</v>
      </c>
    </row>
    <row r="43" spans="1:8" s="27" customFormat="1" ht="13.5" customHeight="1">
      <c r="A43" s="26" t="s">
        <v>75</v>
      </c>
      <c r="B43" s="5">
        <v>65.1</v>
      </c>
      <c r="C43" s="34" t="s">
        <v>98</v>
      </c>
      <c r="D43" s="35"/>
      <c r="E43" s="35"/>
      <c r="F43" s="36"/>
      <c r="G43" s="12">
        <v>42.5</v>
      </c>
      <c r="H43" s="13">
        <f>G43*1.2</f>
        <v>51</v>
      </c>
    </row>
    <row r="44" spans="1:8" s="27" customFormat="1" ht="13.5" customHeight="1">
      <c r="A44" s="26" t="s">
        <v>76</v>
      </c>
      <c r="B44" s="5">
        <v>65.2</v>
      </c>
      <c r="C44" s="34" t="s">
        <v>99</v>
      </c>
      <c r="D44" s="35"/>
      <c r="E44" s="35"/>
      <c r="F44" s="36"/>
      <c r="G44" s="13">
        <v>42.5</v>
      </c>
      <c r="H44" s="13">
        <f>G44*1.2</f>
        <v>51</v>
      </c>
    </row>
    <row r="45" spans="1:8" s="27" customFormat="1" ht="13.5" customHeight="1">
      <c r="A45" s="26" t="s">
        <v>77</v>
      </c>
      <c r="B45" s="6"/>
      <c r="C45" s="37" t="s">
        <v>95</v>
      </c>
      <c r="D45" s="38"/>
      <c r="E45" s="38"/>
      <c r="F45" s="39"/>
      <c r="G45" s="12">
        <v>167.5</v>
      </c>
      <c r="H45" s="13">
        <f aca="true" t="shared" si="1" ref="H45:H50">G45*1.2</f>
        <v>201</v>
      </c>
    </row>
    <row r="46" spans="1:8" s="27" customFormat="1" ht="13.5" customHeight="1">
      <c r="A46" s="26" t="s">
        <v>78</v>
      </c>
      <c r="B46" s="7"/>
      <c r="C46" s="37" t="s">
        <v>60</v>
      </c>
      <c r="D46" s="38"/>
      <c r="E46" s="38"/>
      <c r="F46" s="39"/>
      <c r="G46" s="14">
        <v>250</v>
      </c>
      <c r="H46" s="13">
        <f t="shared" si="1"/>
        <v>300</v>
      </c>
    </row>
    <row r="47" spans="1:8" s="27" customFormat="1" ht="13.5" customHeight="1">
      <c r="A47" s="26" t="s">
        <v>79</v>
      </c>
      <c r="B47" s="7"/>
      <c r="C47" s="37" t="s">
        <v>6</v>
      </c>
      <c r="D47" s="38"/>
      <c r="E47" s="38"/>
      <c r="F47" s="39"/>
      <c r="G47" s="14">
        <v>250</v>
      </c>
      <c r="H47" s="13">
        <f t="shared" si="1"/>
        <v>300</v>
      </c>
    </row>
    <row r="48" spans="1:8" s="27" customFormat="1" ht="13.5" customHeight="1">
      <c r="A48" s="26" t="s">
        <v>80</v>
      </c>
      <c r="B48" s="7"/>
      <c r="C48" s="37" t="s">
        <v>7</v>
      </c>
      <c r="D48" s="38"/>
      <c r="E48" s="38"/>
      <c r="F48" s="39"/>
      <c r="G48" s="14">
        <v>250</v>
      </c>
      <c r="H48" s="13">
        <f t="shared" si="1"/>
        <v>300</v>
      </c>
    </row>
    <row r="49" spans="1:8" s="27" customFormat="1" ht="13.5" customHeight="1">
      <c r="A49" s="26" t="s">
        <v>81</v>
      </c>
      <c r="B49" s="9"/>
      <c r="C49" s="34" t="s">
        <v>104</v>
      </c>
      <c r="D49" s="35"/>
      <c r="E49" s="35"/>
      <c r="F49" s="36"/>
      <c r="G49" s="13">
        <v>125</v>
      </c>
      <c r="H49" s="13">
        <f t="shared" si="1"/>
        <v>150</v>
      </c>
    </row>
    <row r="50" spans="1:8" s="27" customFormat="1" ht="17.25" customHeight="1">
      <c r="A50" s="26" t="s">
        <v>82</v>
      </c>
      <c r="B50" s="9"/>
      <c r="C50" s="34" t="s">
        <v>58</v>
      </c>
      <c r="D50" s="35"/>
      <c r="E50" s="35"/>
      <c r="F50" s="36"/>
      <c r="G50" s="13">
        <v>835</v>
      </c>
      <c r="H50" s="13">
        <f t="shared" si="1"/>
        <v>1002</v>
      </c>
    </row>
    <row r="51" spans="1:8" s="27" customFormat="1" ht="16.5" customHeight="1">
      <c r="A51" s="26" t="s">
        <v>83</v>
      </c>
      <c r="B51" s="30"/>
      <c r="C51" s="34" t="s">
        <v>108</v>
      </c>
      <c r="D51" s="35"/>
      <c r="E51" s="35"/>
      <c r="F51" s="36"/>
      <c r="G51" s="17">
        <v>250</v>
      </c>
      <c r="H51" s="17">
        <v>300</v>
      </c>
    </row>
    <row r="52" spans="1:8" s="27" customFormat="1" ht="13.5" customHeight="1">
      <c r="A52" s="32" t="s">
        <v>84</v>
      </c>
      <c r="B52" s="8"/>
      <c r="C52" s="34" t="s">
        <v>101</v>
      </c>
      <c r="D52" s="35"/>
      <c r="E52" s="35"/>
      <c r="F52" s="36"/>
      <c r="G52" s="14">
        <v>167.5</v>
      </c>
      <c r="H52" s="13">
        <f>G52*1.2</f>
        <v>201</v>
      </c>
    </row>
    <row r="53" spans="1:8" s="27" customFormat="1" ht="13.5" customHeight="1">
      <c r="A53" s="32" t="s">
        <v>87</v>
      </c>
      <c r="B53" s="8"/>
      <c r="C53" s="42" t="s">
        <v>86</v>
      </c>
      <c r="D53" s="43"/>
      <c r="E53" s="43"/>
      <c r="F53" s="44"/>
      <c r="G53" s="14">
        <v>205</v>
      </c>
      <c r="H53" s="13">
        <f>G53*1.2</f>
        <v>246</v>
      </c>
    </row>
    <row r="54" ht="27.75" customHeight="1">
      <c r="A54" s="10"/>
    </row>
    <row r="55" ht="27.75" customHeight="1">
      <c r="A55" s="10"/>
    </row>
    <row r="56" spans="1:8" ht="27.75" customHeight="1">
      <c r="A56" s="10"/>
      <c r="C56" s="20"/>
      <c r="D56" s="20"/>
      <c r="E56" s="20"/>
      <c r="F56" s="20"/>
      <c r="G56" s="18"/>
      <c r="H56" s="18"/>
    </row>
    <row r="57" ht="27.75" customHeight="1">
      <c r="A57" s="10"/>
    </row>
    <row r="58" ht="27.75" customHeight="1">
      <c r="A58" s="10"/>
    </row>
    <row r="59" ht="27.75" customHeight="1">
      <c r="A59" s="10"/>
    </row>
    <row r="60" ht="27.75" customHeight="1">
      <c r="A60" s="10"/>
    </row>
    <row r="61" ht="27.75" customHeight="1">
      <c r="A61" s="10"/>
    </row>
    <row r="62" ht="27.75" customHeight="1">
      <c r="A62" s="10"/>
    </row>
    <row r="63" ht="27.75" customHeight="1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2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  <row r="307" ht="15">
      <c r="A307" s="4"/>
    </row>
    <row r="308" ht="15">
      <c r="A308" s="4"/>
    </row>
    <row r="309" ht="15">
      <c r="A309" s="4"/>
    </row>
    <row r="310" ht="15">
      <c r="A310" s="4"/>
    </row>
    <row r="311" ht="15">
      <c r="A311" s="4"/>
    </row>
    <row r="312" ht="15">
      <c r="A312" s="4"/>
    </row>
    <row r="313" ht="15">
      <c r="A313" s="4"/>
    </row>
    <row r="314" ht="15">
      <c r="A314" s="4"/>
    </row>
    <row r="315" ht="15">
      <c r="A315" s="4"/>
    </row>
    <row r="316" ht="15">
      <c r="A316" s="4"/>
    </row>
    <row r="317" ht="15">
      <c r="A317" s="4"/>
    </row>
    <row r="318" ht="15">
      <c r="A318" s="4"/>
    </row>
    <row r="319" ht="15">
      <c r="A319" s="4"/>
    </row>
    <row r="320" ht="15">
      <c r="A320" s="4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ht="15">
      <c r="A326" s="4"/>
    </row>
    <row r="327" ht="15">
      <c r="A327" s="4"/>
    </row>
    <row r="328" ht="15">
      <c r="A328" s="4"/>
    </row>
    <row r="329" ht="15">
      <c r="A329" s="4"/>
    </row>
    <row r="330" ht="15">
      <c r="A330" s="4"/>
    </row>
    <row r="331" ht="15">
      <c r="A331" s="4"/>
    </row>
    <row r="332" ht="15">
      <c r="A332" s="4"/>
    </row>
    <row r="333" ht="15">
      <c r="A333" s="4"/>
    </row>
    <row r="334" ht="15">
      <c r="A334" s="4"/>
    </row>
    <row r="335" ht="15">
      <c r="A335" s="4"/>
    </row>
    <row r="336" ht="15">
      <c r="A336" s="4"/>
    </row>
    <row r="337" ht="15">
      <c r="A337" s="4"/>
    </row>
    <row r="338" ht="15">
      <c r="A338" s="4"/>
    </row>
    <row r="339" ht="15">
      <c r="A339" s="4"/>
    </row>
    <row r="340" ht="15">
      <c r="A340" s="4"/>
    </row>
    <row r="341" ht="15">
      <c r="A341" s="4"/>
    </row>
    <row r="342" ht="15">
      <c r="A342" s="4"/>
    </row>
    <row r="343" ht="15">
      <c r="A343" s="4"/>
    </row>
    <row r="344" ht="15">
      <c r="A344" s="4"/>
    </row>
  </sheetData>
  <sheetProtection selectLockedCells="1" selectUnlockedCells="1"/>
  <mergeCells count="53">
    <mergeCell ref="C53:F53"/>
    <mergeCell ref="C12:F12"/>
    <mergeCell ref="C13:F13"/>
    <mergeCell ref="C38:F38"/>
    <mergeCell ref="C14:F14"/>
    <mergeCell ref="C15:F15"/>
    <mergeCell ref="C3:F3"/>
    <mergeCell ref="B2:F2"/>
    <mergeCell ref="C34:F34"/>
    <mergeCell ref="C36:F36"/>
    <mergeCell ref="C16:F16"/>
    <mergeCell ref="C17:F17"/>
    <mergeCell ref="C25:F25"/>
    <mergeCell ref="C20:F20"/>
    <mergeCell ref="C21:F21"/>
    <mergeCell ref="C4:F4"/>
    <mergeCell ref="C5:F5"/>
    <mergeCell ref="C6:F6"/>
    <mergeCell ref="C7:F7"/>
    <mergeCell ref="C22:F22"/>
    <mergeCell ref="C23:F23"/>
    <mergeCell ref="C35:F35"/>
    <mergeCell ref="C8:F8"/>
    <mergeCell ref="C9:F9"/>
    <mergeCell ref="C10:F10"/>
    <mergeCell ref="C11:F11"/>
    <mergeCell ref="C18:F18"/>
    <mergeCell ref="C19:F19"/>
    <mergeCell ref="C28:F28"/>
    <mergeCell ref="C29:F29"/>
    <mergeCell ref="C37:F37"/>
    <mergeCell ref="C45:F45"/>
    <mergeCell ref="C30:F30"/>
    <mergeCell ref="C52:F52"/>
    <mergeCell ref="C44:F44"/>
    <mergeCell ref="C49:F49"/>
    <mergeCell ref="C32:F32"/>
    <mergeCell ref="C51:F51"/>
    <mergeCell ref="C50:F50"/>
    <mergeCell ref="C43:F43"/>
    <mergeCell ref="C46:F46"/>
    <mergeCell ref="C47:F47"/>
    <mergeCell ref="C48:F48"/>
    <mergeCell ref="A1:H1"/>
    <mergeCell ref="C33:F33"/>
    <mergeCell ref="C42:F42"/>
    <mergeCell ref="C41:F41"/>
    <mergeCell ref="C39:F39"/>
    <mergeCell ref="C40:F40"/>
    <mergeCell ref="C24:F24"/>
    <mergeCell ref="C26:F26"/>
    <mergeCell ref="C31:F31"/>
    <mergeCell ref="C27:F2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2021-01-29T08:53:33Z</dcterms:modified>
  <cp:category/>
  <cp:version/>
  <cp:contentType/>
  <cp:contentStatus/>
</cp:coreProperties>
</file>