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'Лист1'!$A$1:$H$23</definedName>
  </definedNames>
  <calcPr fullCalcOnLoad="1" refMode="R1C1"/>
</workbook>
</file>

<file path=xl/sharedStrings.xml><?xml version="1.0" encoding="utf-8"?>
<sst xmlns="http://schemas.openxmlformats.org/spreadsheetml/2006/main" count="47" uniqueCount="47">
  <si>
    <t>Визначення вмісту кобальту атомно-абсорбційним методом  у грунті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</si>
  <si>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</si>
  <si>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Визначення водневого показника потенціометричним методом  у грунті</t>
  </si>
  <si>
    <t>Визначення масової концентрації аміаку і іонів амонію фотометричним методом у грунті</t>
  </si>
  <si>
    <t>Визначення кількості  хлорид-іонів  титриметричним методом у грунті</t>
  </si>
  <si>
    <t>Визначення кількості сульфат-іонів гравіметричним методом у грунті</t>
  </si>
  <si>
    <t>Визначення вмісту бензолу методом газорідинної хроматографії  у грунті</t>
  </si>
  <si>
    <t>Визначення вмісту толуолу методом газорідинної хроматографії  у грунті</t>
  </si>
  <si>
    <t>Визначення масової частини щільного залишку гравіметричним методом у грунті</t>
  </si>
  <si>
    <t>Визначення  обмінного амонію фотометричним методом у грунті</t>
  </si>
  <si>
    <t>Визначення вмісту свинцю атомно-абсорбційним методом  у грунті</t>
  </si>
  <si>
    <t>Визначення вмісту нікелю атомно-абсорбційним методом  у грунті</t>
  </si>
  <si>
    <t>Визначення вмісту ксилолу методом газорідинної хроматографії  у грунті</t>
  </si>
  <si>
    <t>Визначення вмісту міді атомно-абсорбційним методом  у грунті</t>
  </si>
  <si>
    <t>Визначення вмісту кадмію атомно-абсорбційним методом  у грунті</t>
  </si>
  <si>
    <t>Визначення вмісту цинку атомно-абсорбційним методом  у грунті</t>
  </si>
  <si>
    <t>№ тарифу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</si>
  <si>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</si>
  <si>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</si>
  <si>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</si>
  <si>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</si>
  <si>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</si>
  <si>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</si>
  <si>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</si>
  <si>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</si>
  <si>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</si>
  <si>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</si>
  <si>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</si>
  <si>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</si>
  <si>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</si>
  <si>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</si>
  <si>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</si>
  <si>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</si>
  <si>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</si>
  <si>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</si>
  <si>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</si>
  <si>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</si>
  <si>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</si>
  <si>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Найменування робіт (послуг)</t>
  </si>
  <si>
    <t>Визначення вмісту нафтопродуктів гравіметричним методом  у грунті</t>
  </si>
  <si>
    <t>Вартість без ПДВ (грн)</t>
  </si>
  <si>
    <t>Вартість з ПДВ (грн)</t>
  </si>
  <si>
    <t>Визначення  вологості гравіметричним методом  у грунті</t>
  </si>
  <si>
    <t>Визначення вмісту ртуті атомно-абсорбційним методом  у грунті</t>
  </si>
  <si>
    <t>Визначення вмісту заліза атомно-абсорбційним методом  у грунті</t>
  </si>
  <si>
    <t>Визначення вмісту марганцю атомно-абсорбційним методом  у грунті</t>
  </si>
  <si>
    <t>Визначення вмісту  хрому атомно-абсорбційним методом  у грунті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</si>
</sst>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11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25" borderId="0" xfId="0" applyFont="1" applyFill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view="pageBreakPreview" zoomScale="115" zoomScaleNormal="85" zoomScaleSheetLayoutView="115" zoomScalePageLayoutView="0" workbookViewId="0" topLeftCell="A1">
      <selection activeCell="C9" sqref="C9:F9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3" customWidth="1"/>
    <col min="4" max="4" width="15.875" style="13" customWidth="1"/>
    <col min="5" max="5" width="38.375" style="13" customWidth="1"/>
    <col min="6" max="6" width="30.25390625" style="13" customWidth="1"/>
    <col min="7" max="7" width="9.375" style="11" customWidth="1"/>
    <col min="8" max="8" width="9.625" style="12" bestFit="1" customWidth="1"/>
  </cols>
  <sheetData>
    <row r="1" spans="1:8" ht="62.25" customHeight="1">
      <c r="A1" s="30" t="s">
        <v>1</v>
      </c>
      <c r="B1" s="30"/>
      <c r="C1" s="30"/>
      <c r="D1" s="30"/>
      <c r="E1" s="30"/>
      <c r="F1" s="30"/>
      <c r="G1" s="30"/>
      <c r="H1" s="30"/>
    </row>
    <row r="2" spans="1:8" s="1" customFormat="1" ht="46.5" customHeight="1">
      <c r="A2" s="22" t="s">
        <v>16</v>
      </c>
      <c r="B2" s="31" t="s">
        <v>38</v>
      </c>
      <c r="C2" s="31"/>
      <c r="D2" s="31"/>
      <c r="E2" s="31"/>
      <c r="F2" s="32"/>
      <c r="G2" s="8" t="s">
        <v>40</v>
      </c>
      <c r="H2" s="8" t="s">
        <v>41</v>
      </c>
    </row>
    <row r="3" spans="1:8" s="18" customFormat="1" ht="15" customHeight="1">
      <c r="A3" s="17" t="s">
        <v>17</v>
      </c>
      <c r="B3" s="14">
        <v>69.1</v>
      </c>
      <c r="C3" s="27" t="s">
        <v>9</v>
      </c>
      <c r="D3" s="28"/>
      <c r="E3" s="28"/>
      <c r="F3" s="29"/>
      <c r="G3" s="23">
        <v>125</v>
      </c>
      <c r="H3" s="23">
        <f aca="true" t="shared" si="0" ref="H3:H8">G3*1.2</f>
        <v>150</v>
      </c>
    </row>
    <row r="4" spans="1:8" s="18" customFormat="1" ht="15" customHeight="1">
      <c r="A4" s="17" t="s">
        <v>18</v>
      </c>
      <c r="B4" s="21"/>
      <c r="C4" s="24" t="s">
        <v>3</v>
      </c>
      <c r="D4" s="25"/>
      <c r="E4" s="25"/>
      <c r="F4" s="26"/>
      <c r="G4" s="10">
        <v>125</v>
      </c>
      <c r="H4" s="9">
        <f t="shared" si="0"/>
        <v>150</v>
      </c>
    </row>
    <row r="5" spans="1:8" ht="15" customHeight="1">
      <c r="A5" s="17" t="s">
        <v>19</v>
      </c>
      <c r="B5" s="6">
        <v>71.1</v>
      </c>
      <c r="C5" s="27" t="s">
        <v>42</v>
      </c>
      <c r="D5" s="28"/>
      <c r="E5" s="28"/>
      <c r="F5" s="29"/>
      <c r="G5" s="9">
        <v>125</v>
      </c>
      <c r="H5" s="9">
        <f t="shared" si="0"/>
        <v>150</v>
      </c>
    </row>
    <row r="6" spans="1:8" s="18" customFormat="1" ht="15" customHeight="1">
      <c r="A6" s="17" t="s">
        <v>20</v>
      </c>
      <c r="B6" s="5">
        <v>73</v>
      </c>
      <c r="C6" s="24" t="s">
        <v>5</v>
      </c>
      <c r="D6" s="25"/>
      <c r="E6" s="25"/>
      <c r="F6" s="26"/>
      <c r="G6" s="9">
        <v>150</v>
      </c>
      <c r="H6" s="9">
        <f t="shared" si="0"/>
        <v>180</v>
      </c>
    </row>
    <row r="7" spans="1:8" s="18" customFormat="1" ht="15" customHeight="1">
      <c r="A7" s="17" t="s">
        <v>21</v>
      </c>
      <c r="B7" s="5">
        <v>75</v>
      </c>
      <c r="C7" s="27" t="s">
        <v>8</v>
      </c>
      <c r="D7" s="28"/>
      <c r="E7" s="28"/>
      <c r="F7" s="29"/>
      <c r="G7" s="9">
        <v>125</v>
      </c>
      <c r="H7" s="9">
        <f t="shared" si="0"/>
        <v>150</v>
      </c>
    </row>
    <row r="8" spans="1:8" s="18" customFormat="1" ht="15" customHeight="1">
      <c r="A8" s="17" t="s">
        <v>22</v>
      </c>
      <c r="B8" s="6">
        <v>79</v>
      </c>
      <c r="C8" s="27" t="s">
        <v>39</v>
      </c>
      <c r="D8" s="28"/>
      <c r="E8" s="28"/>
      <c r="F8" s="29"/>
      <c r="G8" s="9">
        <v>210</v>
      </c>
      <c r="H8" s="9">
        <f t="shared" si="0"/>
        <v>252</v>
      </c>
    </row>
    <row r="9" spans="1:8" s="18" customFormat="1" ht="15" customHeight="1">
      <c r="A9" s="17" t="s">
        <v>23</v>
      </c>
      <c r="B9" s="16"/>
      <c r="C9" s="24" t="s">
        <v>2</v>
      </c>
      <c r="D9" s="25"/>
      <c r="E9" s="25"/>
      <c r="F9" s="26"/>
      <c r="G9" s="9">
        <v>92.5</v>
      </c>
      <c r="H9" s="9">
        <v>111</v>
      </c>
    </row>
    <row r="10" spans="1:8" s="18" customFormat="1" ht="15" customHeight="1">
      <c r="A10" s="17" t="s">
        <v>24</v>
      </c>
      <c r="B10" s="5">
        <v>72.3</v>
      </c>
      <c r="C10" s="24" t="s">
        <v>4</v>
      </c>
      <c r="D10" s="25"/>
      <c r="E10" s="25"/>
      <c r="F10" s="26"/>
      <c r="G10" s="9">
        <v>125</v>
      </c>
      <c r="H10" s="9">
        <f aca="true" t="shared" si="1" ref="H10:H17">G10*1.2</f>
        <v>150</v>
      </c>
    </row>
    <row r="11" spans="1:8" s="18" customFormat="1" ht="15" customHeight="1">
      <c r="A11" s="17" t="s">
        <v>25</v>
      </c>
      <c r="B11" s="5">
        <v>74.2</v>
      </c>
      <c r="C11" s="24" t="s">
        <v>6</v>
      </c>
      <c r="D11" s="25"/>
      <c r="E11" s="25"/>
      <c r="F11" s="26"/>
      <c r="G11" s="9">
        <v>225</v>
      </c>
      <c r="H11" s="9">
        <f t="shared" si="1"/>
        <v>270</v>
      </c>
    </row>
    <row r="12" spans="1:8" s="18" customFormat="1" ht="15" customHeight="1">
      <c r="A12" s="17" t="s">
        <v>26</v>
      </c>
      <c r="B12" s="5">
        <v>74.2</v>
      </c>
      <c r="C12" s="24" t="s">
        <v>7</v>
      </c>
      <c r="D12" s="25"/>
      <c r="E12" s="25"/>
      <c r="F12" s="26"/>
      <c r="G12" s="9">
        <v>225</v>
      </c>
      <c r="H12" s="9">
        <f t="shared" si="1"/>
        <v>270</v>
      </c>
    </row>
    <row r="13" spans="1:12" s="20" customFormat="1" ht="15" customHeight="1">
      <c r="A13" s="17" t="s">
        <v>27</v>
      </c>
      <c r="B13" s="5">
        <v>74.2</v>
      </c>
      <c r="C13" s="24" t="s">
        <v>12</v>
      </c>
      <c r="D13" s="25"/>
      <c r="E13" s="25"/>
      <c r="F13" s="26"/>
      <c r="G13" s="9">
        <v>225</v>
      </c>
      <c r="H13" s="9">
        <f t="shared" si="1"/>
        <v>270</v>
      </c>
      <c r="I13" s="19"/>
      <c r="J13" s="19"/>
      <c r="K13" s="19"/>
      <c r="L13" s="19"/>
    </row>
    <row r="14" spans="1:8" s="18" customFormat="1" ht="15" customHeight="1">
      <c r="A14" s="17" t="s">
        <v>28</v>
      </c>
      <c r="B14" s="5">
        <v>80.2</v>
      </c>
      <c r="C14" s="24" t="s">
        <v>13</v>
      </c>
      <c r="D14" s="25"/>
      <c r="E14" s="25"/>
      <c r="F14" s="26"/>
      <c r="G14" s="9">
        <v>210</v>
      </c>
      <c r="H14" s="9">
        <f t="shared" si="1"/>
        <v>252</v>
      </c>
    </row>
    <row r="15" spans="1:8" s="18" customFormat="1" ht="15" customHeight="1">
      <c r="A15" s="17" t="s">
        <v>29</v>
      </c>
      <c r="B15" s="5">
        <v>80.2</v>
      </c>
      <c r="C15" s="24" t="s">
        <v>14</v>
      </c>
      <c r="D15" s="25"/>
      <c r="E15" s="25"/>
      <c r="F15" s="26"/>
      <c r="G15" s="9">
        <v>210</v>
      </c>
      <c r="H15" s="9">
        <f t="shared" si="1"/>
        <v>252</v>
      </c>
    </row>
    <row r="16" spans="1:8" s="18" customFormat="1" ht="15" customHeight="1">
      <c r="A16" s="17" t="s">
        <v>30</v>
      </c>
      <c r="B16" s="5">
        <v>80.2</v>
      </c>
      <c r="C16" s="24" t="s">
        <v>15</v>
      </c>
      <c r="D16" s="25"/>
      <c r="E16" s="25"/>
      <c r="F16" s="26"/>
      <c r="G16" s="9">
        <v>210</v>
      </c>
      <c r="H16" s="9">
        <f t="shared" si="1"/>
        <v>252</v>
      </c>
    </row>
    <row r="17" spans="1:8" s="18" customFormat="1" ht="15" customHeight="1">
      <c r="A17" s="17" t="s">
        <v>31</v>
      </c>
      <c r="B17" s="5">
        <v>80.2</v>
      </c>
      <c r="C17" s="24" t="s">
        <v>10</v>
      </c>
      <c r="D17" s="25"/>
      <c r="E17" s="25"/>
      <c r="F17" s="26"/>
      <c r="G17" s="9">
        <v>210</v>
      </c>
      <c r="H17" s="9">
        <f t="shared" si="1"/>
        <v>252</v>
      </c>
    </row>
    <row r="18" spans="1:8" s="18" customFormat="1" ht="15" customHeight="1">
      <c r="A18" s="17" t="s">
        <v>32</v>
      </c>
      <c r="B18" s="5">
        <v>80.2</v>
      </c>
      <c r="C18" s="24" t="s">
        <v>11</v>
      </c>
      <c r="D18" s="25"/>
      <c r="E18" s="25"/>
      <c r="F18" s="26"/>
      <c r="G18" s="9">
        <v>210</v>
      </c>
      <c r="H18" s="9">
        <f aca="true" t="shared" si="2" ref="H18:H23">G18*1.2</f>
        <v>252</v>
      </c>
    </row>
    <row r="19" spans="1:8" s="18" customFormat="1" ht="15" customHeight="1">
      <c r="A19" s="17" t="s">
        <v>33</v>
      </c>
      <c r="B19" s="5">
        <v>80.2</v>
      </c>
      <c r="C19" s="24" t="s">
        <v>43</v>
      </c>
      <c r="D19" s="25"/>
      <c r="E19" s="25"/>
      <c r="F19" s="26"/>
      <c r="G19" s="9">
        <v>210</v>
      </c>
      <c r="H19" s="9">
        <f t="shared" si="2"/>
        <v>252</v>
      </c>
    </row>
    <row r="20" spans="1:8" s="18" customFormat="1" ht="15" customHeight="1">
      <c r="A20" s="17" t="s">
        <v>34</v>
      </c>
      <c r="B20" s="5">
        <v>80.2</v>
      </c>
      <c r="C20" s="24" t="s">
        <v>44</v>
      </c>
      <c r="D20" s="25"/>
      <c r="E20" s="25"/>
      <c r="F20" s="26"/>
      <c r="G20" s="9">
        <v>210</v>
      </c>
      <c r="H20" s="9">
        <f t="shared" si="2"/>
        <v>252</v>
      </c>
    </row>
    <row r="21" spans="1:8" s="18" customFormat="1" ht="15" customHeight="1">
      <c r="A21" s="17" t="s">
        <v>35</v>
      </c>
      <c r="B21" s="5">
        <v>80.2</v>
      </c>
      <c r="C21" s="24" t="s">
        <v>45</v>
      </c>
      <c r="D21" s="25"/>
      <c r="E21" s="25"/>
      <c r="F21" s="26"/>
      <c r="G21" s="9">
        <v>210</v>
      </c>
      <c r="H21" s="9">
        <f t="shared" si="2"/>
        <v>252</v>
      </c>
    </row>
    <row r="22" spans="1:8" s="18" customFormat="1" ht="15" customHeight="1">
      <c r="A22" s="17" t="s">
        <v>36</v>
      </c>
      <c r="B22" s="5">
        <v>80.2</v>
      </c>
      <c r="C22" s="24" t="s">
        <v>46</v>
      </c>
      <c r="D22" s="25"/>
      <c r="E22" s="25"/>
      <c r="F22" s="26"/>
      <c r="G22" s="9">
        <v>210</v>
      </c>
      <c r="H22" s="9">
        <f t="shared" si="2"/>
        <v>252</v>
      </c>
    </row>
    <row r="23" spans="1:8" s="18" customFormat="1" ht="15" customHeight="1">
      <c r="A23" s="17" t="s">
        <v>37</v>
      </c>
      <c r="B23" s="5">
        <v>80.2</v>
      </c>
      <c r="C23" s="24" t="s">
        <v>0</v>
      </c>
      <c r="D23" s="25"/>
      <c r="E23" s="25"/>
      <c r="F23" s="26"/>
      <c r="G23" s="9">
        <v>210</v>
      </c>
      <c r="H23" s="9">
        <f t="shared" si="2"/>
        <v>252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15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</sheetData>
  <sheetProtection selectLockedCells="1" selectUnlockedCells="1"/>
  <mergeCells count="23">
    <mergeCell ref="C20:F20"/>
    <mergeCell ref="C10:F10"/>
    <mergeCell ref="C15:F15"/>
    <mergeCell ref="A1:H1"/>
    <mergeCell ref="C17:F17"/>
    <mergeCell ref="C18:F18"/>
    <mergeCell ref="C19:F19"/>
    <mergeCell ref="C12:F12"/>
    <mergeCell ref="B2:F2"/>
    <mergeCell ref="C9:F9"/>
    <mergeCell ref="C11:F11"/>
    <mergeCell ref="C14:F14"/>
    <mergeCell ref="C13:F13"/>
    <mergeCell ref="C23:F23"/>
    <mergeCell ref="C8:F8"/>
    <mergeCell ref="C3:F3"/>
    <mergeCell ref="C5:F5"/>
    <mergeCell ref="C6:F6"/>
    <mergeCell ref="C7:F7"/>
    <mergeCell ref="C4:F4"/>
    <mergeCell ref="C22:F22"/>
    <mergeCell ref="C21:F21"/>
    <mergeCell ref="C16:F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2021-01-29T08:57:26Z</dcterms:modified>
  <cp:category/>
  <cp:version/>
  <cp:contentType/>
  <cp:contentStatus/>
</cp:coreProperties>
</file>