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'Лист1'!$A$1:$H$111</definedName>
  </definedNames>
  <calcPr fullCalcOnLoad="1" refMode="R1C1"/>
</workbook>
</file>

<file path=xl/sharedStrings.xml><?xml version="1.0" encoding="utf-8"?>
<sst xmlns="http://schemas.openxmlformats.org/spreadsheetml/2006/main" count="226" uniqueCount="224">
  <si>
    <t>Визначення масової частки вологи або сухих речовин гравіметричним методом у харчових продуктах</t>
  </si>
  <si>
    <t>Визначення масової частки приведеного екстракту у винах денсіметричним методом</t>
  </si>
  <si>
    <t>Визначення масової частки жиру у вершковому маслі гравіметричним методом</t>
  </si>
  <si>
    <t>Визначення масової частки загальної золи гравіметричним методом у харчових продуктах</t>
  </si>
  <si>
    <t>Визначення наявності піску та  мінеральних домішок гравіметричним методом у харчових продуктах</t>
  </si>
  <si>
    <t>Визначення масової частки металомагнітних домішок гравіметричним методом у харчових продуктах</t>
  </si>
  <si>
    <t>Визначення водневого показника (рН) парфумерно-косметичних виробів</t>
  </si>
  <si>
    <t>Визначення масової частки води і летких речовин  у парфумерно-косметичних виробах</t>
  </si>
  <si>
    <t>Визначення кислотного числа парфумерно-косметичних виробів</t>
  </si>
  <si>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</si>
  <si>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Визначення масової частки кофеїну у харчових продуктах методом високоефективної рідинної хроматографії</t>
  </si>
  <si>
    <t>Визначення масової частки синтетичних барвників  у харчових продуктах методом високоефективної рідинної хроматографії (за 1 показник)</t>
  </si>
  <si>
    <t>Визначення масової частки жиру гравіметричним методом у харчових продуктах</t>
  </si>
  <si>
    <t xml:space="preserve">Визначення масової частки води в меді рефрактометричним методом </t>
  </si>
  <si>
    <t>Визначення зеараленону методом високоефективної рідинної хроматографії у харчових продуктах</t>
  </si>
  <si>
    <t>Визначеення маси нетто виробу</t>
  </si>
  <si>
    <t>Визначення масової частки нітриту натрію фотометричним методом у харчових продуктах</t>
  </si>
  <si>
    <t>Визначення масової частки нітратів іонометричним методом у харчових продуктах</t>
  </si>
  <si>
    <t>Визначення  афлатоксину B1 методом тонкошарової хроматографії у харчових продуктах</t>
  </si>
  <si>
    <t>Визначення масової частки вітаміну C титриметричним методом у харчових продуктах</t>
  </si>
  <si>
    <t>Визначення масової частки білка, амінного азоту за К'єльдалем у харчових продуктах</t>
  </si>
  <si>
    <t>Визначення зеараленону методом тонкошарової хроматографії у харчових продуктах</t>
  </si>
  <si>
    <t>Визначення дезоксиніваленолу методом тонкошарової хроматографії у харчових продуктах</t>
  </si>
  <si>
    <t>Визначення патуліну методом тонкошарової хроматографії у харчових продуктах</t>
  </si>
  <si>
    <t xml:space="preserve">Визначення гістаміну в рибі та рибних продуктах фотометричним методом </t>
  </si>
  <si>
    <t xml:space="preserve">Визначення сирої клейковини в борошні гравіметричним методом </t>
  </si>
  <si>
    <t xml:space="preserve">Визначення масової частки осаду у фруктових і ягідних соках гравіметричним методом </t>
  </si>
  <si>
    <t>Визначення масової частки м'якоті фруктів та овочів гравіметричним методом</t>
  </si>
  <si>
    <t xml:space="preserve">Визначення зольності круп та борошна гравіметричним методом </t>
  </si>
  <si>
    <t>Визначення сторонніх домішок гравіметричним методом у харчових продуктах</t>
  </si>
  <si>
    <t>Визначення механічних домішок у меді гравіметричним методом</t>
  </si>
  <si>
    <t>Визначення вмісту гідроксиметилфурфуролу в меді фотометричним методом</t>
  </si>
  <si>
    <t>Визначення масової частки зв'язаного сірчистого ангідриду титриметричним методом у харчових продуктах</t>
  </si>
  <si>
    <t>Визначення вмісту ртуті безполуменевим атомно-абсорбційним методом у харчових продуктах</t>
  </si>
  <si>
    <t>Визначення дезоксиніваленону методом високоефективної рідинної хроматографії у харчових продуктах</t>
  </si>
  <si>
    <t>Визначення масової частки загальної сірчистої кислоти титриметричним методом  у харчових продуктах</t>
  </si>
  <si>
    <t>Визначення масової частки деформованих виробів у макароних виробах гравіметричним методом</t>
  </si>
  <si>
    <t>Визначення масової частки вільного сірчистого ангідриду титриметричним методом у харчових продуктах</t>
  </si>
  <si>
    <t>Визначення прозорості лабораторного сусла візуально</t>
  </si>
  <si>
    <t xml:space="preserve">Визначення діастазного числа меду фотометричним методом </t>
  </si>
  <si>
    <t>Визначення рН потенціометричним методом у харчових продуктах</t>
  </si>
  <si>
    <t xml:space="preserve">Визначення масової частки загального сірчистого ангідриду титриметричним методом у харчових продуктах </t>
  </si>
  <si>
    <t>Визначення масової частки немолочних жирів у молочних продуктах</t>
  </si>
  <si>
    <t>Визначення масової частки гліцерину парфумерно-косметичних товарів</t>
  </si>
  <si>
    <t>Визначення масової частки меламіну у харчових продуктах</t>
  </si>
  <si>
    <t>Визначення масової частки жиру в перерахунку на суху речовину у харчових продуктах</t>
  </si>
  <si>
    <t xml:space="preserve">Визначення масової частки кофеїну фотометричним методом  </t>
  </si>
  <si>
    <t>Визначення масової частки екстракту у сухій речовині солоду тонкого помелу денсіметричним методом</t>
  </si>
  <si>
    <t>Визначення ознак бродіння в натуральному меді методом сенсорного аналізу</t>
  </si>
  <si>
    <t>Визначення масової частки загального фосфору фотометричним методом у харчових продуктах</t>
  </si>
  <si>
    <t>Визначення кислотності та масової частки титрованих кислот титриметричним методом у харчових продуктах</t>
  </si>
  <si>
    <t>Визначення лужності титриметричним методом у харчових продуктах</t>
  </si>
  <si>
    <t>Визначення міцності алкогольних напоїв</t>
  </si>
  <si>
    <t>Визначення лужності в горілці титриметричним методом</t>
  </si>
  <si>
    <t>Визначення органолептичних показників методом сенсорного аналізу (за 1 показник)</t>
  </si>
  <si>
    <t>Визначення масової частки сухих речовин в початковому суслі пива</t>
  </si>
  <si>
    <t>Визначення патуліну методом високоефективної рідинної хроматографії у харчових продуктах</t>
  </si>
  <si>
    <t>Визначення часу розпадання таблетованих дієтичних добавок або лікарських засобів</t>
  </si>
  <si>
    <t>Визначення калорійності і хімічного складу харчових продуктів</t>
  </si>
  <si>
    <t xml:space="preserve">Визначення масової частки сахарози фотометричним методом </t>
  </si>
  <si>
    <t xml:space="preserve">Визначення масової частки сахарози рефрактометричним методом </t>
  </si>
  <si>
    <t>Визначення масової частки кислот, що титруються, титриметричним методом</t>
  </si>
  <si>
    <t>Визначення вмісту свинцю атомно-абсорбційним методом у харчових продуктах</t>
  </si>
  <si>
    <t>Визначення вмісту кадмію атомно-абсорбційним методом у харчових продуктах</t>
  </si>
  <si>
    <t>Визначення вмісту цинку атомно-абсорбційним методом у харчових продуктах</t>
  </si>
  <si>
    <t>Визначення вмісту заліза атомно-абсорбційним методом у харчових продуктах</t>
  </si>
  <si>
    <t>Визначення вмісту міді атомно-абсорбційним методом у харчових продуктах</t>
  </si>
  <si>
    <t>Визначення масової частки кісткових включень гравіметричним методом</t>
  </si>
  <si>
    <t xml:space="preserve">Визначення наявності активності кислої фосфатази в ковбасних виробах фотометричним методом </t>
  </si>
  <si>
    <t>№ тарифу</t>
  </si>
  <si>
    <t xml:space="preserve">Визначення масової частки нерозчинного у воді залишку в солі кухонній гравіметричним методом </t>
  </si>
  <si>
    <t>Визначення номерів круп за крупністю</t>
  </si>
  <si>
    <t xml:space="preserve">Визначення стійкості напоїв методом сенсорного аналізу </t>
  </si>
  <si>
    <t xml:space="preserve">Визначення свіжості м'яса методом сенсорного аналізу </t>
  </si>
  <si>
    <t xml:space="preserve">Визначення масової частки відновлюваних сахарів та сахарози в меді фотометричним методом </t>
  </si>
  <si>
    <t>Визначення масової частки підсолоджувачів (сахарину, аспартаму)  у харчових продуктах методом високоефективної рідинної хроматографії (за 1 показник)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</si>
  <si>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</si>
  <si>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</si>
  <si>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</si>
  <si>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</si>
  <si>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</si>
  <si>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</si>
  <si>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</si>
  <si>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</si>
  <si>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</si>
  <si>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</si>
  <si>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</si>
  <si>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</si>
  <si>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</si>
  <si>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</si>
  <si>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</si>
  <si>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</si>
  <si>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</si>
  <si>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</si>
  <si>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</si>
  <si>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</si>
  <si>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</si>
  <si>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</si>
  <si>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7.23.</t>
  </si>
  <si>
    <t>7.24.</t>
  </si>
  <si>
    <t>7.25.</t>
  </si>
  <si>
    <t>7.26.</t>
  </si>
  <si>
    <t>7.28.</t>
  </si>
  <si>
    <t>7.29.</t>
  </si>
  <si>
    <t>7.30.</t>
  </si>
  <si>
    <t>7.31.</t>
  </si>
  <si>
    <t>7.32.</t>
  </si>
  <si>
    <t>7.33.</t>
  </si>
  <si>
    <t>7.34.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</si>
  <si>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</si>
  <si>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</si>
  <si>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</si>
  <si>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</si>
  <si>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</si>
  <si>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</si>
  <si>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</si>
  <si>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</si>
  <si>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7.43.</t>
  </si>
  <si>
    <t>7.44.</t>
  </si>
  <si>
    <t>7.45.</t>
  </si>
  <si>
    <t>7.46.</t>
  </si>
  <si>
    <t>7.47.</t>
  </si>
  <si>
    <t>7.48.</t>
  </si>
  <si>
    <t>7.49.</t>
  </si>
  <si>
    <t>7.50.</t>
  </si>
  <si>
    <t>7.51.</t>
  </si>
  <si>
    <t>7.52.</t>
  </si>
  <si>
    <t>7.53.</t>
  </si>
  <si>
    <t>7.54.</t>
  </si>
  <si>
    <t>7.55.</t>
  </si>
  <si>
    <t>7.56.</t>
  </si>
  <si>
    <t>7.57.</t>
  </si>
  <si>
    <t>7.58.</t>
  </si>
  <si>
    <t>7.59.</t>
  </si>
  <si>
    <t>7.60.</t>
  </si>
  <si>
    <t>7.61.</t>
  </si>
  <si>
    <t>7.62.</t>
  </si>
  <si>
    <t>7.63.</t>
  </si>
  <si>
    <t>7.64.</t>
  </si>
  <si>
    <t>7.65.</t>
  </si>
  <si>
    <t>7.66.</t>
  </si>
  <si>
    <t>7.67.</t>
  </si>
  <si>
    <t>7.68.</t>
  </si>
  <si>
    <t>7.69.</t>
  </si>
  <si>
    <t>7.70.</t>
  </si>
  <si>
    <t>7.71.</t>
  </si>
  <si>
    <t>7.72.</t>
  </si>
  <si>
    <t>7.73.</t>
  </si>
  <si>
    <t>7.74.</t>
  </si>
  <si>
    <t>7.75.</t>
  </si>
  <si>
    <t>7.76.</t>
  </si>
  <si>
    <t>7.77.</t>
  </si>
  <si>
    <t>7.78.</t>
  </si>
  <si>
    <t>7.79.</t>
  </si>
  <si>
    <t>7.80.</t>
  </si>
  <si>
    <t>7.81.</t>
  </si>
  <si>
    <t>7.82.</t>
  </si>
  <si>
    <t>7.83.</t>
  </si>
  <si>
    <t>7.84.</t>
  </si>
  <si>
    <t>7.85.</t>
  </si>
  <si>
    <t>7.86.</t>
  </si>
  <si>
    <t>7.87.</t>
  </si>
  <si>
    <t>7.88.</t>
  </si>
  <si>
    <t>7.89.</t>
  </si>
  <si>
    <t>7.90.</t>
  </si>
  <si>
    <t>7.91.</t>
  </si>
  <si>
    <t>7.92.</t>
  </si>
  <si>
    <t>7.93.</t>
  </si>
  <si>
    <t>7.94.</t>
  </si>
  <si>
    <t>7.95.</t>
  </si>
  <si>
    <t>7.96.</t>
  </si>
  <si>
    <t>7.97.</t>
  </si>
  <si>
    <t>7.98.</t>
  </si>
  <si>
    <t>7.99.</t>
  </si>
  <si>
    <t>7.100.</t>
  </si>
  <si>
    <t>7.101.</t>
  </si>
  <si>
    <t>7.102.</t>
  </si>
  <si>
    <t>7.103.</t>
  </si>
  <si>
    <t>7.104.</t>
  </si>
  <si>
    <t>7.105.</t>
  </si>
  <si>
    <t>7.106.</t>
  </si>
  <si>
    <t>7.107.</t>
  </si>
  <si>
    <t>7.108.</t>
  </si>
  <si>
    <t>7.109.</t>
  </si>
  <si>
    <t>7.110.</t>
  </si>
  <si>
    <t xml:space="preserve">Визначення вмісту глутамату натрію методом високоефективної рідинної хроматографії у харчових продуктах </t>
  </si>
  <si>
    <t xml:space="preserve">Визначення масової частки вологи в косметичних виробах гравіметричним методом </t>
  </si>
  <si>
    <t>Визначення водневого показника електрохімічним методом у харчових продуктах</t>
  </si>
  <si>
    <t>Визначення повної розчинності кави методом сенсорного аналізу</t>
  </si>
  <si>
    <t>Визначення маси виробу гравіметричним методом</t>
  </si>
  <si>
    <t xml:space="preserve">Визначення густини молока і молочних продуктів за допомогою ареометра </t>
  </si>
  <si>
    <t>Визначення масової концентрації естерів в перерахунку на оцтово-етиловий естер в безводному спирті титриметричним методом</t>
  </si>
  <si>
    <t>Визначення масової частки золи, нерозчинної у 10-відсотковій соляній кислоті, гравіметричним методом у харчових продуктах</t>
  </si>
  <si>
    <t>Визначення масової частки лома у макароних виробах гравіметричним методом</t>
  </si>
  <si>
    <t>Визначення масової частки крихт у макароних виробах гравіметричним методом</t>
  </si>
  <si>
    <t>4,1/1</t>
  </si>
  <si>
    <t>Визначення масової частки розчинних сухих речовин рефрактометричним методом у харчових продуктах</t>
  </si>
  <si>
    <t>Визначення масової частки водорозчинних екстрактивних речовин гравіметричним методом у харчових продуктах</t>
  </si>
  <si>
    <t>Визначення масової частки цукру в перерахунку на суху речовину титриметричним методом у харчових продуктах</t>
  </si>
  <si>
    <t>Визначення пористості хліба гравіметричним методом</t>
  </si>
  <si>
    <t xml:space="preserve">Визначення вмісту рослинного жиру у вершково-рослинному маслі за числом Рейхерта-Мейссля титриметричним методом </t>
  </si>
  <si>
    <t xml:space="preserve">Визначення  масової частки крохмалю в м'ясних продуктах титриметричним методом </t>
  </si>
  <si>
    <t>Найменування робіт (послуг)</t>
  </si>
  <si>
    <t>Визначення масової частки миш'яку фотометричним методом  у харчових продуктах</t>
  </si>
  <si>
    <t xml:space="preserve">Визначення кислотного числа жирів та олій титриметричним методом </t>
  </si>
  <si>
    <t xml:space="preserve">Визначення пероксидного числа жирів та олій титриметричним методом </t>
  </si>
  <si>
    <t>Визначення масової частки спирту в алкогольних напоях</t>
  </si>
  <si>
    <t>Визначення складових частин харчового продукту гравіметричним методом</t>
  </si>
  <si>
    <t>Визначення масової частки редукувальних речовин та загального цукру за сахарозою в перерахунку на суху речовину фотометричним методом у харчових продуктах</t>
  </si>
  <si>
    <t>Вартість без ПДВ (грн)</t>
  </si>
  <si>
    <t>Вартість з ПДВ (грн)</t>
  </si>
  <si>
    <t xml:space="preserve">Визначення масової частки консервантів (бензойно-кислого натрію, сорбінової кислоти, бензойної кислоти) у харчових продуктах методом високоефективної рідинної хроматографії (за 1 показник) </t>
  </si>
  <si>
    <t>Визначення відношення масової частки розчинного білка до масової частки білкових речовин у сухій речовині солоду (число Кольбаха)  розрахунковим методом</t>
  </si>
  <si>
    <t>Визначення афлатоксину В1 методом високоефективної рідинної хроматографії у харчових продуктах</t>
  </si>
  <si>
    <t>Визначення афлатоксину М1 методом високоефективної рідинної хроматографії у харчових продуктах</t>
  </si>
  <si>
    <t>Визначення вуглеводів розрахунковим методом</t>
  </si>
  <si>
    <t>Визначення масової частки сахарози йодометричним методом у харчових продуктах</t>
  </si>
  <si>
    <t>Визначення масової частки кухонної солі титриметричним методом у харчових продуктах</t>
  </si>
  <si>
    <t>Визначення масової частки жиру бутирометричним методом у харчових продуктах</t>
  </si>
  <si>
    <t>Визначення масової частки жиру рефрактометричним методом у харчових продуктах</t>
  </si>
  <si>
    <t>Визначення енергетичної цінності харчових продуктів (готові страви) розрахунковим методом</t>
  </si>
  <si>
    <t>Визначення об’ємної частки етилового спирту</t>
  </si>
  <si>
    <t xml:space="preserve">Визначення масової частки редукувальних речовин  титриметричним методом </t>
  </si>
  <si>
    <t>Визначення кольору пива фотометричним методом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</si>
</sst>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0" fontId="6" fillId="25" borderId="10" xfId="0" applyNumberFormat="1" applyFont="1" applyFill="1" applyBorder="1" applyAlignment="1">
      <alignment vertical="top"/>
    </xf>
    <xf numFmtId="2" fontId="6" fillId="0" borderId="10" xfId="0" applyNumberFormat="1" applyFont="1" applyBorder="1" applyAlignment="1">
      <alignment vertical="top"/>
    </xf>
    <xf numFmtId="0" fontId="6" fillId="0" borderId="12" xfId="0" applyNumberFormat="1" applyFont="1" applyBorder="1" applyAlignment="1">
      <alignment vertical="top"/>
    </xf>
    <xf numFmtId="2" fontId="6" fillId="25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0" fontId="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25" borderId="0" xfId="0" applyFont="1" applyFill="1" applyAlignment="1">
      <alignment/>
    </xf>
    <xf numFmtId="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6" borderId="14" xfId="0" applyFont="1" applyFill="1" applyBorder="1" applyAlignment="1">
      <alignment horizontal="left" vertical="center" wrapText="1"/>
    </xf>
    <xf numFmtId="0" fontId="4" fillId="26" borderId="15" xfId="0" applyFont="1" applyFill="1" applyBorder="1" applyAlignment="1">
      <alignment horizontal="left" vertical="center" wrapText="1"/>
    </xf>
    <xf numFmtId="0" fontId="4" fillId="26" borderId="1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4" fillId="26" borderId="14" xfId="0" applyFont="1" applyFill="1" applyBorder="1" applyAlignment="1">
      <alignment vertical="top" wrapText="1"/>
    </xf>
    <xf numFmtId="0" fontId="4" fillId="26" borderId="15" xfId="0" applyFont="1" applyFill="1" applyBorder="1" applyAlignment="1">
      <alignment vertical="top" wrapText="1"/>
    </xf>
    <xf numFmtId="0" fontId="4" fillId="26" borderId="16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view="pageBreakPreview" zoomScale="115" zoomScaleNormal="85" zoomScaleSheetLayoutView="115" zoomScalePageLayoutView="0" workbookViewId="0" topLeftCell="A1">
      <selection activeCell="K9" sqref="K9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7" customWidth="1"/>
    <col min="4" max="4" width="15.875" style="17" customWidth="1"/>
    <col min="5" max="5" width="38.375" style="17" customWidth="1"/>
    <col min="6" max="6" width="30.25390625" style="17" customWidth="1"/>
    <col min="7" max="7" width="9.375" style="15" customWidth="1"/>
    <col min="8" max="8" width="9.625" style="16" bestFit="1" customWidth="1"/>
  </cols>
  <sheetData>
    <row r="1" spans="1:8" ht="62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s="1" customFormat="1" ht="46.5" customHeight="1">
      <c r="A2" s="33" t="s">
        <v>69</v>
      </c>
      <c r="B2" s="60" t="s">
        <v>202</v>
      </c>
      <c r="C2" s="60"/>
      <c r="D2" s="60"/>
      <c r="E2" s="60"/>
      <c r="F2" s="61"/>
      <c r="G2" s="10" t="s">
        <v>209</v>
      </c>
      <c r="H2" s="10" t="s">
        <v>210</v>
      </c>
    </row>
    <row r="3" spans="1:8" s="29" customFormat="1" ht="15" customHeight="1">
      <c r="A3" s="28" t="s">
        <v>76</v>
      </c>
      <c r="B3" s="18" t="s">
        <v>195</v>
      </c>
      <c r="C3" s="62" t="s">
        <v>222</v>
      </c>
      <c r="D3" s="63"/>
      <c r="E3" s="63"/>
      <c r="F3" s="64"/>
      <c r="G3" s="65">
        <v>265</v>
      </c>
      <c r="H3" s="65">
        <v>318</v>
      </c>
    </row>
    <row r="4" spans="1:8" s="29" customFormat="1" ht="15.75" customHeight="1">
      <c r="A4" s="28" t="s">
        <v>77</v>
      </c>
      <c r="B4" s="19">
        <v>4.2</v>
      </c>
      <c r="C4" s="39" t="s">
        <v>61</v>
      </c>
      <c r="D4" s="40"/>
      <c r="E4" s="40"/>
      <c r="F4" s="41"/>
      <c r="G4" s="20">
        <v>175</v>
      </c>
      <c r="H4" s="20">
        <v>210</v>
      </c>
    </row>
    <row r="5" spans="1:8" s="29" customFormat="1" ht="15" customHeight="1">
      <c r="A5" s="28" t="s">
        <v>78</v>
      </c>
      <c r="B5" s="19">
        <v>7</v>
      </c>
      <c r="C5" s="42" t="s">
        <v>35</v>
      </c>
      <c r="D5" s="43"/>
      <c r="E5" s="43"/>
      <c r="F5" s="44"/>
      <c r="G5" s="20">
        <v>265</v>
      </c>
      <c r="H5" s="20">
        <v>318</v>
      </c>
    </row>
    <row r="6" spans="1:8" s="29" customFormat="1" ht="17.25" customHeight="1">
      <c r="A6" s="28" t="s">
        <v>79</v>
      </c>
      <c r="B6" s="19">
        <v>86.16</v>
      </c>
      <c r="C6" s="39" t="s">
        <v>19</v>
      </c>
      <c r="D6" s="40"/>
      <c r="E6" s="40"/>
      <c r="F6" s="41"/>
      <c r="G6" s="20">
        <v>332.5</v>
      </c>
      <c r="H6" s="20">
        <v>399</v>
      </c>
    </row>
    <row r="7" spans="1:8" s="29" customFormat="1" ht="15.75" customHeight="1">
      <c r="A7" s="28" t="s">
        <v>80</v>
      </c>
      <c r="B7" s="19">
        <v>87.4</v>
      </c>
      <c r="C7" s="39" t="s">
        <v>217</v>
      </c>
      <c r="D7" s="40"/>
      <c r="E7" s="40"/>
      <c r="F7" s="41"/>
      <c r="G7" s="20">
        <v>175</v>
      </c>
      <c r="H7" s="20">
        <v>210</v>
      </c>
    </row>
    <row r="8" spans="1:8" s="29" customFormat="1" ht="30.75" customHeight="1">
      <c r="A8" s="28" t="s">
        <v>81</v>
      </c>
      <c r="B8" s="19">
        <v>90.3</v>
      </c>
      <c r="C8" s="39" t="s">
        <v>50</v>
      </c>
      <c r="D8" s="40"/>
      <c r="E8" s="40"/>
      <c r="F8" s="41"/>
      <c r="G8" s="20">
        <v>175</v>
      </c>
      <c r="H8" s="20">
        <v>210</v>
      </c>
    </row>
    <row r="9" spans="1:8" s="29" customFormat="1" ht="15.75" customHeight="1">
      <c r="A9" s="28" t="s">
        <v>82</v>
      </c>
      <c r="B9" s="19">
        <v>90.4</v>
      </c>
      <c r="C9" s="39" t="s">
        <v>51</v>
      </c>
      <c r="D9" s="40"/>
      <c r="E9" s="40"/>
      <c r="F9" s="41"/>
      <c r="G9" s="20">
        <v>167.5</v>
      </c>
      <c r="H9" s="20">
        <v>201</v>
      </c>
    </row>
    <row r="10" spans="1:8" s="29" customFormat="1" ht="17.25" customHeight="1">
      <c r="A10" s="28" t="s">
        <v>83</v>
      </c>
      <c r="B10" s="19">
        <v>90.6</v>
      </c>
      <c r="C10" s="39" t="s">
        <v>204</v>
      </c>
      <c r="D10" s="40"/>
      <c r="E10" s="40"/>
      <c r="F10" s="41"/>
      <c r="G10" s="20">
        <v>167.5</v>
      </c>
      <c r="H10" s="20">
        <v>201</v>
      </c>
    </row>
    <row r="11" spans="1:8" s="29" customFormat="1" ht="18" customHeight="1">
      <c r="A11" s="28" t="s">
        <v>84</v>
      </c>
      <c r="B11" s="19">
        <v>90.7</v>
      </c>
      <c r="C11" s="39" t="s">
        <v>205</v>
      </c>
      <c r="D11" s="40"/>
      <c r="E11" s="40"/>
      <c r="F11" s="41"/>
      <c r="G11" s="20">
        <v>167.5</v>
      </c>
      <c r="H11" s="20">
        <v>201</v>
      </c>
    </row>
    <row r="12" spans="1:8" s="29" customFormat="1" ht="30" customHeight="1">
      <c r="A12" s="28" t="s">
        <v>85</v>
      </c>
      <c r="B12" s="19">
        <v>90.11</v>
      </c>
      <c r="C12" s="42" t="s">
        <v>37</v>
      </c>
      <c r="D12" s="43"/>
      <c r="E12" s="43"/>
      <c r="F12" s="44"/>
      <c r="G12" s="20">
        <v>167.5</v>
      </c>
      <c r="H12" s="20">
        <v>201</v>
      </c>
    </row>
    <row r="13" spans="1:8" s="29" customFormat="1" ht="30" customHeight="1">
      <c r="A13" s="28" t="s">
        <v>86</v>
      </c>
      <c r="B13" s="19">
        <v>90.11</v>
      </c>
      <c r="C13" s="42" t="s">
        <v>32</v>
      </c>
      <c r="D13" s="43"/>
      <c r="E13" s="43"/>
      <c r="F13" s="44"/>
      <c r="G13" s="20">
        <v>167.5</v>
      </c>
      <c r="H13" s="20">
        <f>G13*1.2</f>
        <v>201</v>
      </c>
    </row>
    <row r="14" spans="1:8" s="29" customFormat="1" ht="30.75" customHeight="1">
      <c r="A14" s="28" t="s">
        <v>87</v>
      </c>
      <c r="B14" s="19">
        <v>90.11</v>
      </c>
      <c r="C14" s="42" t="s">
        <v>41</v>
      </c>
      <c r="D14" s="43"/>
      <c r="E14" s="43"/>
      <c r="F14" s="44"/>
      <c r="G14" s="20">
        <v>167.5</v>
      </c>
      <c r="H14" s="20">
        <f>G14*1.2</f>
        <v>201</v>
      </c>
    </row>
    <row r="15" spans="1:8" s="29" customFormat="1" ht="30.75" customHeight="1">
      <c r="A15" s="28" t="s">
        <v>88</v>
      </c>
      <c r="B15" s="19">
        <v>91.1</v>
      </c>
      <c r="C15" s="42" t="s">
        <v>200</v>
      </c>
      <c r="D15" s="43"/>
      <c r="E15" s="43"/>
      <c r="F15" s="44"/>
      <c r="G15" s="20">
        <v>1000</v>
      </c>
      <c r="H15" s="20">
        <v>1200</v>
      </c>
    </row>
    <row r="16" spans="1:8" s="29" customFormat="1" ht="14.25" customHeight="1">
      <c r="A16" s="28" t="s">
        <v>89</v>
      </c>
      <c r="B16" s="19">
        <v>95.4</v>
      </c>
      <c r="C16" s="42" t="s">
        <v>201</v>
      </c>
      <c r="D16" s="43"/>
      <c r="E16" s="43"/>
      <c r="F16" s="44"/>
      <c r="G16" s="20">
        <v>275</v>
      </c>
      <c r="H16" s="20">
        <v>330</v>
      </c>
    </row>
    <row r="17" spans="1:8" s="29" customFormat="1" ht="30" customHeight="1">
      <c r="A17" s="28" t="s">
        <v>90</v>
      </c>
      <c r="B17" s="19">
        <v>110.1</v>
      </c>
      <c r="C17" s="42" t="s">
        <v>198</v>
      </c>
      <c r="D17" s="43"/>
      <c r="E17" s="43"/>
      <c r="F17" s="44"/>
      <c r="G17" s="20">
        <v>175</v>
      </c>
      <c r="H17" s="20">
        <v>210</v>
      </c>
    </row>
    <row r="18" spans="1:8" s="29" customFormat="1" ht="15.75" customHeight="1">
      <c r="A18" s="28" t="s">
        <v>91</v>
      </c>
      <c r="B18" s="19" t="s">
        <v>195</v>
      </c>
      <c r="C18" s="54" t="s">
        <v>59</v>
      </c>
      <c r="D18" s="55"/>
      <c r="E18" s="55"/>
      <c r="F18" s="56"/>
      <c r="G18" s="20">
        <v>265</v>
      </c>
      <c r="H18" s="20">
        <v>318</v>
      </c>
    </row>
    <row r="19" spans="1:8" s="29" customFormat="1" ht="15" customHeight="1">
      <c r="A19" s="28" t="s">
        <v>92</v>
      </c>
      <c r="B19" s="19">
        <v>86.4</v>
      </c>
      <c r="C19" s="39" t="s">
        <v>16</v>
      </c>
      <c r="D19" s="40"/>
      <c r="E19" s="40"/>
      <c r="F19" s="41"/>
      <c r="G19" s="20">
        <v>332.5</v>
      </c>
      <c r="H19" s="20">
        <v>399</v>
      </c>
    </row>
    <row r="20" spans="1:8" s="29" customFormat="1" ht="15.75" customHeight="1">
      <c r="A20" s="28" t="s">
        <v>93</v>
      </c>
      <c r="B20" s="19">
        <v>86.11</v>
      </c>
      <c r="C20" s="39" t="s">
        <v>24</v>
      </c>
      <c r="D20" s="40"/>
      <c r="E20" s="40"/>
      <c r="F20" s="41"/>
      <c r="G20" s="20">
        <v>830</v>
      </c>
      <c r="H20" s="20">
        <f>G20*1.2</f>
        <v>996</v>
      </c>
    </row>
    <row r="21" spans="1:8" s="29" customFormat="1" ht="30" customHeight="1">
      <c r="A21" s="28" t="s">
        <v>94</v>
      </c>
      <c r="B21" s="23">
        <v>86.23</v>
      </c>
      <c r="C21" s="39" t="s">
        <v>208</v>
      </c>
      <c r="D21" s="40"/>
      <c r="E21" s="40"/>
      <c r="F21" s="41"/>
      <c r="G21" s="20">
        <v>265</v>
      </c>
      <c r="H21" s="20">
        <v>318</v>
      </c>
    </row>
    <row r="22" spans="1:8" s="29" customFormat="1" ht="14.25" customHeight="1">
      <c r="A22" s="28" t="s">
        <v>95</v>
      </c>
      <c r="B22" s="19">
        <v>88.1</v>
      </c>
      <c r="C22" s="39" t="s">
        <v>49</v>
      </c>
      <c r="D22" s="40"/>
      <c r="E22" s="40"/>
      <c r="F22" s="41"/>
      <c r="G22" s="20">
        <v>300</v>
      </c>
      <c r="H22" s="20">
        <v>360</v>
      </c>
    </row>
    <row r="23" spans="1:8" s="29" customFormat="1" ht="14.25" customHeight="1">
      <c r="A23" s="28" t="s">
        <v>96</v>
      </c>
      <c r="B23" s="19">
        <v>90.5</v>
      </c>
      <c r="C23" s="39" t="s">
        <v>223</v>
      </c>
      <c r="D23" s="40"/>
      <c r="E23" s="40"/>
      <c r="F23" s="41"/>
      <c r="G23" s="20">
        <v>167.5</v>
      </c>
      <c r="H23" s="20">
        <v>201</v>
      </c>
    </row>
    <row r="24" spans="1:8" s="29" customFormat="1" ht="15" customHeight="1">
      <c r="A24" s="28" t="s">
        <v>97</v>
      </c>
      <c r="B24" s="19">
        <v>92.2</v>
      </c>
      <c r="C24" s="42" t="s">
        <v>39</v>
      </c>
      <c r="D24" s="43"/>
      <c r="E24" s="43"/>
      <c r="F24" s="44"/>
      <c r="G24" s="20">
        <v>250</v>
      </c>
      <c r="H24" s="20">
        <v>300</v>
      </c>
    </row>
    <row r="25" spans="1:8" s="29" customFormat="1" ht="15" customHeight="1">
      <c r="A25" s="28" t="s">
        <v>98</v>
      </c>
      <c r="B25" s="21">
        <v>92.3</v>
      </c>
      <c r="C25" s="42" t="s">
        <v>31</v>
      </c>
      <c r="D25" s="43"/>
      <c r="E25" s="43"/>
      <c r="F25" s="44"/>
      <c r="G25" s="20">
        <v>250</v>
      </c>
      <c r="H25" s="20">
        <v>300</v>
      </c>
    </row>
    <row r="26" spans="1:8" s="29" customFormat="1" ht="16.5" customHeight="1">
      <c r="A26" s="28" t="s">
        <v>99</v>
      </c>
      <c r="B26" s="21">
        <v>102.3</v>
      </c>
      <c r="C26" s="42" t="s">
        <v>203</v>
      </c>
      <c r="D26" s="43"/>
      <c r="E26" s="43"/>
      <c r="F26" s="44"/>
      <c r="G26" s="20">
        <v>230</v>
      </c>
      <c r="H26" s="20">
        <v>276</v>
      </c>
    </row>
    <row r="27" spans="1:8" s="29" customFormat="1" ht="14.25" customHeight="1">
      <c r="A27" s="28" t="s">
        <v>100</v>
      </c>
      <c r="B27" s="19">
        <v>113</v>
      </c>
      <c r="C27" s="39" t="s">
        <v>46</v>
      </c>
      <c r="D27" s="40"/>
      <c r="E27" s="40"/>
      <c r="F27" s="41"/>
      <c r="G27" s="20">
        <v>250</v>
      </c>
      <c r="H27" s="20">
        <v>300</v>
      </c>
    </row>
    <row r="28" spans="1:8" s="29" customFormat="1" ht="18" customHeight="1">
      <c r="A28" s="28" t="s">
        <v>101</v>
      </c>
      <c r="B28" s="19">
        <v>116</v>
      </c>
      <c r="C28" s="39" t="s">
        <v>68</v>
      </c>
      <c r="D28" s="40"/>
      <c r="E28" s="40"/>
      <c r="F28" s="41"/>
      <c r="G28" s="20">
        <v>830</v>
      </c>
      <c r="H28" s="20">
        <f>G28*1.2</f>
        <v>996</v>
      </c>
    </row>
    <row r="29" spans="1:8" s="29" customFormat="1" ht="17.25" customHeight="1">
      <c r="A29" s="28" t="s">
        <v>102</v>
      </c>
      <c r="B29" s="19" t="s">
        <v>195</v>
      </c>
      <c r="C29" s="54" t="s">
        <v>60</v>
      </c>
      <c r="D29" s="55"/>
      <c r="E29" s="55"/>
      <c r="F29" s="56"/>
      <c r="G29" s="20">
        <v>220</v>
      </c>
      <c r="H29" s="20">
        <v>264</v>
      </c>
    </row>
    <row r="30" spans="1:8" s="29" customFormat="1" ht="14.25" customHeight="1">
      <c r="A30" s="28" t="s">
        <v>103</v>
      </c>
      <c r="B30" s="23">
        <v>86.22</v>
      </c>
      <c r="C30" s="39" t="s">
        <v>219</v>
      </c>
      <c r="D30" s="40"/>
      <c r="E30" s="40"/>
      <c r="F30" s="41"/>
      <c r="G30" s="20">
        <v>175</v>
      </c>
      <c r="H30" s="20">
        <v>210</v>
      </c>
    </row>
    <row r="31" spans="1:8" s="29" customFormat="1" ht="15" customHeight="1">
      <c r="A31" s="28" t="s">
        <v>104</v>
      </c>
      <c r="B31" s="23">
        <v>89.2</v>
      </c>
      <c r="C31" s="39" t="s">
        <v>196</v>
      </c>
      <c r="D31" s="40"/>
      <c r="E31" s="40"/>
      <c r="F31" s="41"/>
      <c r="G31" s="20">
        <v>125</v>
      </c>
      <c r="H31" s="20">
        <v>150</v>
      </c>
    </row>
    <row r="32" spans="1:8" s="29" customFormat="1" ht="15" customHeight="1">
      <c r="A32" s="28" t="s">
        <v>105</v>
      </c>
      <c r="B32" s="19"/>
      <c r="C32" s="42" t="s">
        <v>13</v>
      </c>
      <c r="D32" s="43"/>
      <c r="E32" s="43"/>
      <c r="F32" s="44"/>
      <c r="G32" s="25">
        <v>167.5</v>
      </c>
      <c r="H32" s="20">
        <f>G32*1.2</f>
        <v>201</v>
      </c>
    </row>
    <row r="33" spans="1:8" s="29" customFormat="1" ht="14.25" customHeight="1">
      <c r="A33" s="28" t="s">
        <v>106</v>
      </c>
      <c r="B33" s="19">
        <v>84.1</v>
      </c>
      <c r="C33" s="39" t="s">
        <v>52</v>
      </c>
      <c r="D33" s="40"/>
      <c r="E33" s="40"/>
      <c r="F33" s="41"/>
      <c r="G33" s="20">
        <v>137.5</v>
      </c>
      <c r="H33" s="20">
        <v>165</v>
      </c>
    </row>
    <row r="34" spans="1:8" s="29" customFormat="1" ht="15.75" customHeight="1">
      <c r="A34" s="28" t="s">
        <v>107</v>
      </c>
      <c r="B34" s="21">
        <v>84.2</v>
      </c>
      <c r="C34" s="42" t="s">
        <v>206</v>
      </c>
      <c r="D34" s="43"/>
      <c r="E34" s="43"/>
      <c r="F34" s="44"/>
      <c r="G34" s="20">
        <v>275</v>
      </c>
      <c r="H34" s="20">
        <v>330</v>
      </c>
    </row>
    <row r="35" spans="1:8" s="29" customFormat="1" ht="16.5" customHeight="1">
      <c r="A35" s="28" t="s">
        <v>108</v>
      </c>
      <c r="B35" s="19">
        <v>85.2</v>
      </c>
      <c r="C35" s="42" t="s">
        <v>25</v>
      </c>
      <c r="D35" s="43"/>
      <c r="E35" s="43"/>
      <c r="F35" s="44"/>
      <c r="G35" s="20">
        <v>230</v>
      </c>
      <c r="H35" s="20">
        <v>276</v>
      </c>
    </row>
    <row r="36" spans="1:8" s="29" customFormat="1" ht="15" customHeight="1">
      <c r="A36" s="28" t="s">
        <v>109</v>
      </c>
      <c r="B36" s="22">
        <v>86.2</v>
      </c>
      <c r="C36" s="39" t="s">
        <v>12</v>
      </c>
      <c r="D36" s="40"/>
      <c r="E36" s="40"/>
      <c r="F36" s="41"/>
      <c r="G36" s="20">
        <v>332.5</v>
      </c>
      <c r="H36" s="20">
        <v>399</v>
      </c>
    </row>
    <row r="37" spans="1:8" s="29" customFormat="1" ht="18.75" customHeight="1">
      <c r="A37" s="28" t="s">
        <v>110</v>
      </c>
      <c r="B37" s="19">
        <v>89.1</v>
      </c>
      <c r="C37" s="39" t="s">
        <v>0</v>
      </c>
      <c r="D37" s="40"/>
      <c r="E37" s="40"/>
      <c r="F37" s="41"/>
      <c r="G37" s="20">
        <v>175</v>
      </c>
      <c r="H37" s="20">
        <v>210</v>
      </c>
    </row>
    <row r="38" spans="1:8" s="29" customFormat="1" ht="18.75" customHeight="1">
      <c r="A38" s="28" t="s">
        <v>111</v>
      </c>
      <c r="B38" s="19">
        <v>89.3</v>
      </c>
      <c r="C38" s="39" t="s">
        <v>197</v>
      </c>
      <c r="D38" s="40"/>
      <c r="E38" s="40"/>
      <c r="F38" s="41"/>
      <c r="G38" s="20">
        <v>265</v>
      </c>
      <c r="H38" s="20">
        <v>318</v>
      </c>
    </row>
    <row r="39" spans="1:8" s="29" customFormat="1" ht="15" customHeight="1">
      <c r="A39" s="28" t="s">
        <v>112</v>
      </c>
      <c r="B39" s="19">
        <v>89.4</v>
      </c>
      <c r="C39" s="39" t="s">
        <v>3</v>
      </c>
      <c r="D39" s="40"/>
      <c r="E39" s="40"/>
      <c r="F39" s="41"/>
      <c r="G39" s="20">
        <v>275</v>
      </c>
      <c r="H39" s="20">
        <v>330</v>
      </c>
    </row>
    <row r="40" spans="1:8" s="29" customFormat="1" ht="16.5" customHeight="1">
      <c r="A40" s="28" t="s">
        <v>113</v>
      </c>
      <c r="B40" s="19">
        <v>89.4</v>
      </c>
      <c r="C40" s="39" t="s">
        <v>192</v>
      </c>
      <c r="D40" s="40"/>
      <c r="E40" s="40"/>
      <c r="F40" s="41"/>
      <c r="G40" s="20">
        <v>275</v>
      </c>
      <c r="H40" s="20">
        <v>330</v>
      </c>
    </row>
    <row r="41" spans="1:8" s="29" customFormat="1" ht="18.75" customHeight="1">
      <c r="A41" s="28" t="s">
        <v>114</v>
      </c>
      <c r="B41" s="19">
        <v>90.1</v>
      </c>
      <c r="C41" s="39" t="s">
        <v>4</v>
      </c>
      <c r="D41" s="40"/>
      <c r="E41" s="40"/>
      <c r="F41" s="41"/>
      <c r="G41" s="20">
        <v>137.5</v>
      </c>
      <c r="H41" s="20">
        <v>165</v>
      </c>
    </row>
    <row r="42" spans="1:8" s="29" customFormat="1" ht="15" customHeight="1">
      <c r="A42" s="28" t="s">
        <v>115</v>
      </c>
      <c r="B42" s="19">
        <v>90.1</v>
      </c>
      <c r="C42" s="39" t="s">
        <v>5</v>
      </c>
      <c r="D42" s="40"/>
      <c r="E42" s="40"/>
      <c r="F42" s="41"/>
      <c r="G42" s="20">
        <v>137.5</v>
      </c>
      <c r="H42" s="20">
        <v>165</v>
      </c>
    </row>
    <row r="43" spans="1:8" s="29" customFormat="1" ht="16.5" customHeight="1">
      <c r="A43" s="28" t="s">
        <v>116</v>
      </c>
      <c r="B43" s="24">
        <v>90.1</v>
      </c>
      <c r="C43" s="42" t="s">
        <v>207</v>
      </c>
      <c r="D43" s="43"/>
      <c r="E43" s="43"/>
      <c r="F43" s="44"/>
      <c r="G43" s="20">
        <v>137.5</v>
      </c>
      <c r="H43" s="20">
        <v>165</v>
      </c>
    </row>
    <row r="44" spans="1:8" s="29" customFormat="1" ht="15" customHeight="1">
      <c r="A44" s="28" t="s">
        <v>117</v>
      </c>
      <c r="B44" s="19">
        <v>110.2</v>
      </c>
      <c r="C44" s="42" t="s">
        <v>2</v>
      </c>
      <c r="D44" s="43"/>
      <c r="E44" s="43"/>
      <c r="F44" s="44"/>
      <c r="G44" s="20">
        <v>265</v>
      </c>
      <c r="H44" s="20">
        <v>318</v>
      </c>
    </row>
    <row r="45" spans="1:8" s="29" customFormat="1" ht="17.25" customHeight="1">
      <c r="A45" s="28" t="s">
        <v>118</v>
      </c>
      <c r="B45" s="19">
        <v>112</v>
      </c>
      <c r="C45" s="39" t="s">
        <v>199</v>
      </c>
      <c r="D45" s="40"/>
      <c r="E45" s="40"/>
      <c r="F45" s="41"/>
      <c r="G45" s="20">
        <v>125</v>
      </c>
      <c r="H45" s="20">
        <v>150</v>
      </c>
    </row>
    <row r="46" spans="1:8" s="29" customFormat="1" ht="15" customHeight="1">
      <c r="A46" s="28" t="s">
        <v>119</v>
      </c>
      <c r="B46" s="19">
        <v>86.1</v>
      </c>
      <c r="C46" s="42" t="s">
        <v>62</v>
      </c>
      <c r="D46" s="43"/>
      <c r="E46" s="43"/>
      <c r="F46" s="44"/>
      <c r="G46" s="20">
        <v>230</v>
      </c>
      <c r="H46" s="20">
        <v>276</v>
      </c>
    </row>
    <row r="47" spans="1:8" s="29" customFormat="1" ht="14.25" customHeight="1">
      <c r="A47" s="28" t="s">
        <v>120</v>
      </c>
      <c r="B47" s="19">
        <v>86.1</v>
      </c>
      <c r="C47" s="42" t="s">
        <v>63</v>
      </c>
      <c r="D47" s="43"/>
      <c r="E47" s="43"/>
      <c r="F47" s="44"/>
      <c r="G47" s="20">
        <v>230</v>
      </c>
      <c r="H47" s="20">
        <v>276</v>
      </c>
    </row>
    <row r="48" spans="1:8" s="29" customFormat="1" ht="17.25" customHeight="1">
      <c r="A48" s="34" t="s">
        <v>121</v>
      </c>
      <c r="B48" s="19">
        <v>86.1</v>
      </c>
      <c r="C48" s="42" t="s">
        <v>64</v>
      </c>
      <c r="D48" s="43"/>
      <c r="E48" s="43"/>
      <c r="F48" s="44"/>
      <c r="G48" s="20">
        <v>230</v>
      </c>
      <c r="H48" s="20">
        <v>276</v>
      </c>
    </row>
    <row r="49" spans="1:8" s="29" customFormat="1" ht="15" customHeight="1">
      <c r="A49" s="28" t="s">
        <v>122</v>
      </c>
      <c r="B49" s="19">
        <v>86.1</v>
      </c>
      <c r="C49" s="42" t="s">
        <v>65</v>
      </c>
      <c r="D49" s="43"/>
      <c r="E49" s="43"/>
      <c r="F49" s="44"/>
      <c r="G49" s="20">
        <v>230</v>
      </c>
      <c r="H49" s="20">
        <v>276</v>
      </c>
    </row>
    <row r="50" spans="1:8" s="29" customFormat="1" ht="15" customHeight="1">
      <c r="A50" s="28" t="s">
        <v>123</v>
      </c>
      <c r="B50" s="19">
        <v>86.1</v>
      </c>
      <c r="C50" s="42" t="s">
        <v>66</v>
      </c>
      <c r="D50" s="43"/>
      <c r="E50" s="43"/>
      <c r="F50" s="44"/>
      <c r="G50" s="20">
        <v>230</v>
      </c>
      <c r="H50" s="20">
        <v>276</v>
      </c>
    </row>
    <row r="51" spans="1:8" s="29" customFormat="1" ht="15" customHeight="1">
      <c r="A51" s="28" t="s">
        <v>124</v>
      </c>
      <c r="B51" s="19">
        <v>86.2</v>
      </c>
      <c r="C51" s="42" t="s">
        <v>33</v>
      </c>
      <c r="D51" s="43"/>
      <c r="E51" s="43"/>
      <c r="F51" s="44"/>
      <c r="G51" s="20">
        <v>275</v>
      </c>
      <c r="H51" s="20">
        <v>330</v>
      </c>
    </row>
    <row r="52" spans="1:8" s="29" customFormat="1" ht="15" customHeight="1">
      <c r="A52" s="28" t="s">
        <v>125</v>
      </c>
      <c r="B52" s="19">
        <v>86.5</v>
      </c>
      <c r="C52" s="39" t="s">
        <v>17</v>
      </c>
      <c r="D52" s="40"/>
      <c r="E52" s="40"/>
      <c r="F52" s="41"/>
      <c r="G52" s="20">
        <v>250</v>
      </c>
      <c r="H52" s="20">
        <v>300</v>
      </c>
    </row>
    <row r="53" spans="1:8" s="29" customFormat="1" ht="15.75" customHeight="1">
      <c r="A53" s="28" t="s">
        <v>126</v>
      </c>
      <c r="B53" s="19">
        <v>86.8</v>
      </c>
      <c r="C53" s="39" t="s">
        <v>18</v>
      </c>
      <c r="D53" s="40"/>
      <c r="E53" s="40"/>
      <c r="F53" s="41"/>
      <c r="G53" s="20">
        <v>275</v>
      </c>
      <c r="H53" s="20">
        <v>330</v>
      </c>
    </row>
    <row r="54" spans="1:8" s="29" customFormat="1" ht="15" customHeight="1">
      <c r="A54" s="28" t="s">
        <v>127</v>
      </c>
      <c r="B54" s="19">
        <v>86.8</v>
      </c>
      <c r="C54" s="39" t="s">
        <v>21</v>
      </c>
      <c r="D54" s="40"/>
      <c r="E54" s="40"/>
      <c r="F54" s="41"/>
      <c r="G54" s="20">
        <v>275</v>
      </c>
      <c r="H54" s="20">
        <v>330</v>
      </c>
    </row>
    <row r="55" spans="1:12" s="31" customFormat="1" ht="15" customHeight="1">
      <c r="A55" s="28" t="s">
        <v>128</v>
      </c>
      <c r="B55" s="19">
        <v>86.8</v>
      </c>
      <c r="C55" s="39" t="s">
        <v>22</v>
      </c>
      <c r="D55" s="40"/>
      <c r="E55" s="40"/>
      <c r="F55" s="41"/>
      <c r="G55" s="20">
        <v>275</v>
      </c>
      <c r="H55" s="20">
        <v>330</v>
      </c>
      <c r="I55" s="30"/>
      <c r="J55" s="30"/>
      <c r="K55" s="30"/>
      <c r="L55" s="30"/>
    </row>
    <row r="56" spans="1:8" s="29" customFormat="1" ht="15" customHeight="1">
      <c r="A56" s="28" t="s">
        <v>129</v>
      </c>
      <c r="B56" s="19">
        <v>86.8</v>
      </c>
      <c r="C56" s="39" t="s">
        <v>23</v>
      </c>
      <c r="D56" s="40"/>
      <c r="E56" s="40"/>
      <c r="F56" s="41"/>
      <c r="G56" s="20">
        <v>275</v>
      </c>
      <c r="H56" s="20">
        <v>330</v>
      </c>
    </row>
    <row r="57" spans="1:8" s="29" customFormat="1" ht="15" customHeight="1">
      <c r="A57" s="28" t="s">
        <v>130</v>
      </c>
      <c r="B57" s="19">
        <v>86.19</v>
      </c>
      <c r="C57" s="39" t="s">
        <v>20</v>
      </c>
      <c r="D57" s="40"/>
      <c r="E57" s="40"/>
      <c r="F57" s="41"/>
      <c r="G57" s="20">
        <v>425</v>
      </c>
      <c r="H57" s="20">
        <v>510</v>
      </c>
    </row>
    <row r="58" spans="1:8" s="29" customFormat="1" ht="17.25" customHeight="1">
      <c r="A58" s="28" t="s">
        <v>131</v>
      </c>
      <c r="B58" s="19">
        <v>86.21</v>
      </c>
      <c r="C58" s="39" t="s">
        <v>218</v>
      </c>
      <c r="D58" s="40"/>
      <c r="E58" s="40"/>
      <c r="F58" s="41"/>
      <c r="G58" s="20">
        <v>275</v>
      </c>
      <c r="H58" s="20">
        <v>330</v>
      </c>
    </row>
    <row r="59" spans="1:8" s="29" customFormat="1" ht="15" customHeight="1">
      <c r="A59" s="28" t="s">
        <v>132</v>
      </c>
      <c r="B59" s="19">
        <v>87.3</v>
      </c>
      <c r="C59" s="39" t="s">
        <v>216</v>
      </c>
      <c r="D59" s="40"/>
      <c r="E59" s="40"/>
      <c r="F59" s="41"/>
      <c r="G59" s="20">
        <v>265</v>
      </c>
      <c r="H59" s="20">
        <v>318</v>
      </c>
    </row>
    <row r="60" spans="1:8" s="29" customFormat="1" ht="15" customHeight="1">
      <c r="A60" s="28" t="s">
        <v>133</v>
      </c>
      <c r="B60" s="19">
        <v>90.2</v>
      </c>
      <c r="C60" s="39" t="s">
        <v>40</v>
      </c>
      <c r="D60" s="40"/>
      <c r="E60" s="40"/>
      <c r="F60" s="41"/>
      <c r="G60" s="20">
        <v>137.5</v>
      </c>
      <c r="H60" s="20">
        <v>165</v>
      </c>
    </row>
    <row r="61" spans="1:8" s="29" customFormat="1" ht="15" customHeight="1">
      <c r="A61" s="34" t="s">
        <v>134</v>
      </c>
      <c r="B61" s="19">
        <v>90.9</v>
      </c>
      <c r="C61" s="39" t="s">
        <v>190</v>
      </c>
      <c r="D61" s="40"/>
      <c r="E61" s="40"/>
      <c r="F61" s="41"/>
      <c r="G61" s="20">
        <v>137.5</v>
      </c>
      <c r="H61" s="20">
        <v>165</v>
      </c>
    </row>
    <row r="62" spans="1:8" s="29" customFormat="1" ht="15" customHeight="1">
      <c r="A62" s="28" t="s">
        <v>135</v>
      </c>
      <c r="B62" s="19">
        <v>102.4</v>
      </c>
      <c r="C62" s="42" t="s">
        <v>45</v>
      </c>
      <c r="D62" s="43"/>
      <c r="E62" s="43"/>
      <c r="F62" s="44"/>
      <c r="G62" s="20">
        <v>175</v>
      </c>
      <c r="H62" s="20">
        <v>210</v>
      </c>
    </row>
    <row r="63" spans="1:8" s="29" customFormat="1" ht="15" customHeight="1">
      <c r="A63" s="28" t="s">
        <v>136</v>
      </c>
      <c r="B63" s="21">
        <v>104</v>
      </c>
      <c r="C63" s="42" t="s">
        <v>58</v>
      </c>
      <c r="D63" s="43"/>
      <c r="E63" s="43"/>
      <c r="F63" s="44"/>
      <c r="G63" s="20">
        <v>500</v>
      </c>
      <c r="H63" s="20">
        <v>600</v>
      </c>
    </row>
    <row r="64" spans="1:8" s="29" customFormat="1" ht="15" customHeight="1">
      <c r="A64" s="28" t="s">
        <v>137</v>
      </c>
      <c r="B64" s="19">
        <v>114</v>
      </c>
      <c r="C64" s="39" t="s">
        <v>55</v>
      </c>
      <c r="D64" s="40"/>
      <c r="E64" s="40"/>
      <c r="F64" s="41"/>
      <c r="G64" s="20">
        <v>210</v>
      </c>
      <c r="H64" s="20">
        <v>252</v>
      </c>
    </row>
    <row r="65" spans="1:8" s="29" customFormat="1" ht="15" customHeight="1">
      <c r="A65" s="28" t="s">
        <v>138</v>
      </c>
      <c r="B65" s="19"/>
      <c r="C65" s="42" t="s">
        <v>1</v>
      </c>
      <c r="D65" s="43"/>
      <c r="E65" s="43"/>
      <c r="F65" s="44"/>
      <c r="G65" s="25">
        <v>167.5</v>
      </c>
      <c r="H65" s="20">
        <f>G65*1.2</f>
        <v>201</v>
      </c>
    </row>
    <row r="66" spans="1:8" s="29" customFormat="1" ht="15" customHeight="1">
      <c r="A66" s="28" t="s">
        <v>139</v>
      </c>
      <c r="B66" s="19"/>
      <c r="C66" s="42" t="s">
        <v>70</v>
      </c>
      <c r="D66" s="43"/>
      <c r="E66" s="43"/>
      <c r="F66" s="44"/>
      <c r="G66" s="20">
        <v>175</v>
      </c>
      <c r="H66" s="20">
        <v>210</v>
      </c>
    </row>
    <row r="67" spans="1:8" s="29" customFormat="1" ht="15" customHeight="1">
      <c r="A67" s="28" t="s">
        <v>140</v>
      </c>
      <c r="B67" s="19"/>
      <c r="C67" s="42" t="s">
        <v>26</v>
      </c>
      <c r="D67" s="43"/>
      <c r="E67" s="43"/>
      <c r="F67" s="44"/>
      <c r="G67" s="20">
        <v>175</v>
      </c>
      <c r="H67" s="20">
        <v>210</v>
      </c>
    </row>
    <row r="68" spans="1:8" s="29" customFormat="1" ht="15" customHeight="1">
      <c r="A68" s="28" t="s">
        <v>141</v>
      </c>
      <c r="B68" s="19"/>
      <c r="C68" s="42" t="s">
        <v>27</v>
      </c>
      <c r="D68" s="43"/>
      <c r="E68" s="43"/>
      <c r="F68" s="44"/>
      <c r="G68" s="20">
        <v>175</v>
      </c>
      <c r="H68" s="20">
        <v>210</v>
      </c>
    </row>
    <row r="69" spans="1:8" s="29" customFormat="1" ht="15" customHeight="1">
      <c r="A69" s="28" t="s">
        <v>142</v>
      </c>
      <c r="B69" s="19"/>
      <c r="C69" s="57" t="s">
        <v>28</v>
      </c>
      <c r="D69" s="58"/>
      <c r="E69" s="58"/>
      <c r="F69" s="59"/>
      <c r="G69" s="20">
        <v>175</v>
      </c>
      <c r="H69" s="20">
        <v>210</v>
      </c>
    </row>
    <row r="70" spans="1:8" s="29" customFormat="1" ht="15" customHeight="1">
      <c r="A70" s="28" t="s">
        <v>143</v>
      </c>
      <c r="B70" s="5"/>
      <c r="C70" s="48" t="s">
        <v>29</v>
      </c>
      <c r="D70" s="49"/>
      <c r="E70" s="49"/>
      <c r="F70" s="50"/>
      <c r="G70" s="11">
        <v>175</v>
      </c>
      <c r="H70" s="11">
        <v>210</v>
      </c>
    </row>
    <row r="71" spans="1:8" s="29" customFormat="1" ht="15" customHeight="1">
      <c r="A71" s="28" t="s">
        <v>144</v>
      </c>
      <c r="B71" s="5"/>
      <c r="C71" s="48" t="s">
        <v>30</v>
      </c>
      <c r="D71" s="49"/>
      <c r="E71" s="49"/>
      <c r="F71" s="50"/>
      <c r="G71" s="11">
        <v>175</v>
      </c>
      <c r="H71" s="11">
        <v>210</v>
      </c>
    </row>
    <row r="72" spans="1:8" s="29" customFormat="1" ht="15" customHeight="1">
      <c r="A72" s="28" t="s">
        <v>145</v>
      </c>
      <c r="B72" s="5"/>
      <c r="C72" s="48" t="s">
        <v>193</v>
      </c>
      <c r="D72" s="49"/>
      <c r="E72" s="49"/>
      <c r="F72" s="50"/>
      <c r="G72" s="11">
        <v>175</v>
      </c>
      <c r="H72" s="11">
        <v>210</v>
      </c>
    </row>
    <row r="73" spans="1:8" s="29" customFormat="1" ht="15" customHeight="1">
      <c r="A73" s="28" t="s">
        <v>146</v>
      </c>
      <c r="B73" s="5"/>
      <c r="C73" s="48" t="s">
        <v>194</v>
      </c>
      <c r="D73" s="49"/>
      <c r="E73" s="49"/>
      <c r="F73" s="50"/>
      <c r="G73" s="11">
        <v>175</v>
      </c>
      <c r="H73" s="11">
        <v>210</v>
      </c>
    </row>
    <row r="74" spans="1:8" s="29" customFormat="1" ht="15" customHeight="1">
      <c r="A74" s="28" t="s">
        <v>147</v>
      </c>
      <c r="B74" s="5"/>
      <c r="C74" s="48" t="s">
        <v>36</v>
      </c>
      <c r="D74" s="49"/>
      <c r="E74" s="49"/>
      <c r="F74" s="50"/>
      <c r="G74" s="11">
        <v>175</v>
      </c>
      <c r="H74" s="11">
        <v>210</v>
      </c>
    </row>
    <row r="75" spans="1:8" s="29" customFormat="1" ht="15" customHeight="1">
      <c r="A75" s="28" t="s">
        <v>148</v>
      </c>
      <c r="B75" s="5"/>
      <c r="C75" s="48" t="s">
        <v>54</v>
      </c>
      <c r="D75" s="49"/>
      <c r="E75" s="49"/>
      <c r="F75" s="50"/>
      <c r="G75" s="11">
        <v>82.5</v>
      </c>
      <c r="H75" s="11">
        <f>G75*1.2</f>
        <v>99</v>
      </c>
    </row>
    <row r="76" spans="1:8" s="29" customFormat="1" ht="15" customHeight="1">
      <c r="A76" s="28" t="s">
        <v>149</v>
      </c>
      <c r="B76" s="5"/>
      <c r="C76" s="48" t="s">
        <v>186</v>
      </c>
      <c r="D76" s="49"/>
      <c r="E76" s="49"/>
      <c r="F76" s="50"/>
      <c r="G76" s="11">
        <v>175</v>
      </c>
      <c r="H76" s="11">
        <v>210</v>
      </c>
    </row>
    <row r="77" spans="1:8" s="29" customFormat="1" ht="15.75" customHeight="1">
      <c r="A77" s="28" t="s">
        <v>150</v>
      </c>
      <c r="B77" s="5"/>
      <c r="C77" s="48" t="s">
        <v>187</v>
      </c>
      <c r="D77" s="49"/>
      <c r="E77" s="49"/>
      <c r="F77" s="50"/>
      <c r="G77" s="11">
        <v>150</v>
      </c>
      <c r="H77" s="11">
        <v>180</v>
      </c>
    </row>
    <row r="78" spans="1:8" s="29" customFormat="1" ht="16.5" customHeight="1">
      <c r="A78" s="28" t="s">
        <v>151</v>
      </c>
      <c r="B78" s="5"/>
      <c r="C78" s="48" t="s">
        <v>188</v>
      </c>
      <c r="D78" s="49"/>
      <c r="E78" s="49"/>
      <c r="F78" s="50"/>
      <c r="G78" s="11">
        <v>125</v>
      </c>
      <c r="H78" s="11">
        <f>G78*1.2</f>
        <v>150</v>
      </c>
    </row>
    <row r="79" spans="1:8" s="29" customFormat="1" ht="15" customHeight="1">
      <c r="A79" s="28" t="s">
        <v>152</v>
      </c>
      <c r="B79" s="5"/>
      <c r="C79" s="48" t="s">
        <v>72</v>
      </c>
      <c r="D79" s="49"/>
      <c r="E79" s="49"/>
      <c r="F79" s="50"/>
      <c r="G79" s="11">
        <v>175</v>
      </c>
      <c r="H79" s="11">
        <v>210</v>
      </c>
    </row>
    <row r="80" spans="1:8" s="29" customFormat="1" ht="15" customHeight="1">
      <c r="A80" s="28" t="s">
        <v>153</v>
      </c>
      <c r="B80" s="5"/>
      <c r="C80" s="36" t="s">
        <v>48</v>
      </c>
      <c r="D80" s="37"/>
      <c r="E80" s="37"/>
      <c r="F80" s="38"/>
      <c r="G80" s="11">
        <v>125</v>
      </c>
      <c r="H80" s="11">
        <f>G80*1.2</f>
        <v>150</v>
      </c>
    </row>
    <row r="81" spans="1:8" s="29" customFormat="1" ht="15" customHeight="1">
      <c r="A81" s="28" t="s">
        <v>154</v>
      </c>
      <c r="B81" s="5"/>
      <c r="C81" s="36" t="s">
        <v>73</v>
      </c>
      <c r="D81" s="37"/>
      <c r="E81" s="37"/>
      <c r="F81" s="38"/>
      <c r="G81" s="11">
        <v>125</v>
      </c>
      <c r="H81" s="11">
        <f>G81*1.2</f>
        <v>150</v>
      </c>
    </row>
    <row r="82" spans="1:8" s="29" customFormat="1" ht="15" customHeight="1">
      <c r="A82" s="28" t="s">
        <v>155</v>
      </c>
      <c r="B82" s="6"/>
      <c r="C82" s="36" t="s">
        <v>74</v>
      </c>
      <c r="D82" s="37"/>
      <c r="E82" s="37"/>
      <c r="F82" s="38"/>
      <c r="G82" s="11">
        <v>265</v>
      </c>
      <c r="H82" s="11">
        <v>318</v>
      </c>
    </row>
    <row r="83" spans="1:8" s="29" customFormat="1" ht="16.5" customHeight="1">
      <c r="A83" s="28" t="s">
        <v>156</v>
      </c>
      <c r="B83" s="7"/>
      <c r="C83" s="36" t="s">
        <v>220</v>
      </c>
      <c r="D83" s="37"/>
      <c r="E83" s="37"/>
      <c r="F83" s="38"/>
      <c r="G83" s="11">
        <v>292.5</v>
      </c>
      <c r="H83" s="11">
        <f>G83*1.2</f>
        <v>351</v>
      </c>
    </row>
    <row r="84" spans="1:8" s="29" customFormat="1" ht="15.75" customHeight="1">
      <c r="A84" s="28" t="s">
        <v>157</v>
      </c>
      <c r="B84" s="7"/>
      <c r="C84" s="36" t="s">
        <v>215</v>
      </c>
      <c r="D84" s="37"/>
      <c r="E84" s="37"/>
      <c r="F84" s="38"/>
      <c r="G84" s="11">
        <v>210</v>
      </c>
      <c r="H84" s="11">
        <f>G84*1.2</f>
        <v>252</v>
      </c>
    </row>
    <row r="85" spans="1:8" s="29" customFormat="1" ht="29.25" customHeight="1">
      <c r="A85" s="28" t="s">
        <v>158</v>
      </c>
      <c r="B85" s="8"/>
      <c r="C85" s="36" t="s">
        <v>185</v>
      </c>
      <c r="D85" s="37"/>
      <c r="E85" s="37"/>
      <c r="F85" s="38"/>
      <c r="G85" s="12">
        <v>750</v>
      </c>
      <c r="H85" s="11">
        <f>G85*1.2</f>
        <v>900</v>
      </c>
    </row>
    <row r="86" spans="1:8" s="29" customFormat="1" ht="31.5" customHeight="1">
      <c r="A86" s="28" t="s">
        <v>159</v>
      </c>
      <c r="B86" s="8"/>
      <c r="C86" s="36" t="s">
        <v>212</v>
      </c>
      <c r="D86" s="37"/>
      <c r="E86" s="37"/>
      <c r="F86" s="38"/>
      <c r="G86" s="14">
        <v>250</v>
      </c>
      <c r="H86" s="11">
        <v>300</v>
      </c>
    </row>
    <row r="87" spans="1:8" s="29" customFormat="1" ht="15.75" customHeight="1">
      <c r="A87" s="28" t="s">
        <v>160</v>
      </c>
      <c r="B87" s="8"/>
      <c r="C87" s="36" t="s">
        <v>47</v>
      </c>
      <c r="D87" s="37"/>
      <c r="E87" s="37"/>
      <c r="F87" s="38"/>
      <c r="G87" s="14">
        <v>250</v>
      </c>
      <c r="H87" s="11">
        <f>G87*1.2</f>
        <v>300</v>
      </c>
    </row>
    <row r="88" spans="1:8" s="29" customFormat="1" ht="15" customHeight="1">
      <c r="A88" s="28" t="s">
        <v>161</v>
      </c>
      <c r="B88" s="8"/>
      <c r="C88" s="36" t="s">
        <v>38</v>
      </c>
      <c r="D88" s="37"/>
      <c r="E88" s="37"/>
      <c r="F88" s="38"/>
      <c r="G88" s="14">
        <v>82.5</v>
      </c>
      <c r="H88" s="11">
        <f>G88*1.2</f>
        <v>99</v>
      </c>
    </row>
    <row r="89" spans="1:8" s="29" customFormat="1" ht="31.5" customHeight="1">
      <c r="A89" s="28" t="s">
        <v>162</v>
      </c>
      <c r="B89" s="9"/>
      <c r="C89" s="36" t="s">
        <v>191</v>
      </c>
      <c r="D89" s="37"/>
      <c r="E89" s="37"/>
      <c r="F89" s="38"/>
      <c r="G89" s="14">
        <v>250</v>
      </c>
      <c r="H89" s="11">
        <v>300</v>
      </c>
    </row>
    <row r="90" spans="1:8" s="29" customFormat="1" ht="30" customHeight="1">
      <c r="A90" s="28" t="s">
        <v>163</v>
      </c>
      <c r="B90" s="9"/>
      <c r="C90" s="36" t="s">
        <v>211</v>
      </c>
      <c r="D90" s="37"/>
      <c r="E90" s="37"/>
      <c r="F90" s="38"/>
      <c r="G90" s="13">
        <v>1000</v>
      </c>
      <c r="H90" s="11">
        <f>G90*1.2</f>
        <v>1200</v>
      </c>
    </row>
    <row r="91" spans="1:8" s="29" customFormat="1" ht="31.5" customHeight="1">
      <c r="A91" s="28" t="s">
        <v>164</v>
      </c>
      <c r="B91" s="9"/>
      <c r="C91" s="36" t="s">
        <v>75</v>
      </c>
      <c r="D91" s="37"/>
      <c r="E91" s="37"/>
      <c r="F91" s="38"/>
      <c r="G91" s="13">
        <v>1000</v>
      </c>
      <c r="H91" s="11">
        <f>G91*1.2</f>
        <v>1200</v>
      </c>
    </row>
    <row r="92" spans="1:8" s="29" customFormat="1" ht="30.75" customHeight="1">
      <c r="A92" s="28" t="s">
        <v>165</v>
      </c>
      <c r="B92" s="9"/>
      <c r="C92" s="36" t="s">
        <v>10</v>
      </c>
      <c r="D92" s="37"/>
      <c r="E92" s="37"/>
      <c r="F92" s="38"/>
      <c r="G92" s="13">
        <v>1000</v>
      </c>
      <c r="H92" s="11">
        <f>G92*1.2</f>
        <v>1200</v>
      </c>
    </row>
    <row r="93" spans="1:8" s="29" customFormat="1" ht="29.25" customHeight="1">
      <c r="A93" s="28" t="s">
        <v>166</v>
      </c>
      <c r="B93" s="9"/>
      <c r="C93" s="36" t="s">
        <v>11</v>
      </c>
      <c r="D93" s="37"/>
      <c r="E93" s="37"/>
      <c r="F93" s="38"/>
      <c r="G93" s="13">
        <v>1000</v>
      </c>
      <c r="H93" s="11">
        <f>G93*1.2</f>
        <v>1200</v>
      </c>
    </row>
    <row r="94" spans="1:8" s="29" customFormat="1" ht="15" customHeight="1">
      <c r="A94" s="28" t="s">
        <v>167</v>
      </c>
      <c r="B94" s="9"/>
      <c r="C94" s="36" t="s">
        <v>189</v>
      </c>
      <c r="D94" s="37"/>
      <c r="E94" s="37"/>
      <c r="F94" s="38"/>
      <c r="G94" s="13">
        <v>82.5</v>
      </c>
      <c r="H94" s="11">
        <f>G94*1.2</f>
        <v>99</v>
      </c>
    </row>
    <row r="95" spans="1:8" s="29" customFormat="1" ht="15" customHeight="1">
      <c r="A95" s="28" t="s">
        <v>168</v>
      </c>
      <c r="B95" s="26"/>
      <c r="C95" s="51" t="s">
        <v>15</v>
      </c>
      <c r="D95" s="52"/>
      <c r="E95" s="52"/>
      <c r="F95" s="53"/>
      <c r="G95" s="11">
        <v>82.5</v>
      </c>
      <c r="H95" s="11">
        <v>99</v>
      </c>
    </row>
    <row r="96" spans="1:8" s="29" customFormat="1" ht="15" customHeight="1">
      <c r="A96" s="28" t="s">
        <v>169</v>
      </c>
      <c r="B96" s="9"/>
      <c r="C96" s="36" t="s">
        <v>71</v>
      </c>
      <c r="D96" s="37"/>
      <c r="E96" s="37"/>
      <c r="F96" s="38"/>
      <c r="G96" s="13">
        <v>210</v>
      </c>
      <c r="H96" s="11">
        <f aca="true" t="shared" si="0" ref="H96:H104">G96*1.2</f>
        <v>252</v>
      </c>
    </row>
    <row r="97" spans="1:8" s="29" customFormat="1" ht="15" customHeight="1">
      <c r="A97" s="28" t="s">
        <v>170</v>
      </c>
      <c r="B97" s="9"/>
      <c r="C97" s="45" t="s">
        <v>57</v>
      </c>
      <c r="D97" s="46"/>
      <c r="E97" s="46"/>
      <c r="F97" s="47"/>
      <c r="G97" s="13">
        <v>125</v>
      </c>
      <c r="H97" s="11">
        <f t="shared" si="0"/>
        <v>150</v>
      </c>
    </row>
    <row r="98" spans="1:8" s="29" customFormat="1" ht="15" customHeight="1">
      <c r="A98" s="28" t="s">
        <v>171</v>
      </c>
      <c r="B98" s="9"/>
      <c r="C98" s="45" t="s">
        <v>53</v>
      </c>
      <c r="D98" s="46"/>
      <c r="E98" s="46"/>
      <c r="F98" s="47"/>
      <c r="G98" s="13">
        <v>167.5</v>
      </c>
      <c r="H98" s="11">
        <f t="shared" si="0"/>
        <v>201</v>
      </c>
    </row>
    <row r="99" spans="1:8" ht="15" customHeight="1">
      <c r="A99" s="28" t="s">
        <v>172</v>
      </c>
      <c r="B99" s="9"/>
      <c r="C99" s="36" t="s">
        <v>44</v>
      </c>
      <c r="D99" s="37"/>
      <c r="E99" s="37"/>
      <c r="F99" s="38"/>
      <c r="G99" s="13">
        <v>1000</v>
      </c>
      <c r="H99" s="11">
        <f t="shared" si="0"/>
        <v>1200</v>
      </c>
    </row>
    <row r="100" spans="1:8" s="29" customFormat="1" ht="15" customHeight="1">
      <c r="A100" s="28" t="s">
        <v>173</v>
      </c>
      <c r="B100" s="26"/>
      <c r="C100" s="45" t="s">
        <v>14</v>
      </c>
      <c r="D100" s="46"/>
      <c r="E100" s="46"/>
      <c r="F100" s="47"/>
      <c r="G100" s="11">
        <v>835</v>
      </c>
      <c r="H100" s="11">
        <f t="shared" si="0"/>
        <v>1002</v>
      </c>
    </row>
    <row r="101" spans="1:8" s="29" customFormat="1" ht="15" customHeight="1">
      <c r="A101" s="28" t="s">
        <v>174</v>
      </c>
      <c r="B101" s="26"/>
      <c r="C101" s="45" t="s">
        <v>34</v>
      </c>
      <c r="D101" s="46"/>
      <c r="E101" s="46"/>
      <c r="F101" s="47"/>
      <c r="G101" s="11">
        <v>835</v>
      </c>
      <c r="H101" s="11">
        <f t="shared" si="0"/>
        <v>1002</v>
      </c>
    </row>
    <row r="102" spans="1:8" s="29" customFormat="1" ht="15" customHeight="1">
      <c r="A102" s="28" t="s">
        <v>175</v>
      </c>
      <c r="B102" s="26"/>
      <c r="C102" s="45" t="s">
        <v>56</v>
      </c>
      <c r="D102" s="46"/>
      <c r="E102" s="46"/>
      <c r="F102" s="47"/>
      <c r="G102" s="11">
        <v>835</v>
      </c>
      <c r="H102" s="11">
        <f t="shared" si="0"/>
        <v>1002</v>
      </c>
    </row>
    <row r="103" spans="1:8" s="29" customFormat="1" ht="15" customHeight="1">
      <c r="A103" s="28" t="s">
        <v>176</v>
      </c>
      <c r="B103" s="26"/>
      <c r="C103" s="45" t="s">
        <v>213</v>
      </c>
      <c r="D103" s="46"/>
      <c r="E103" s="46"/>
      <c r="F103" s="47"/>
      <c r="G103" s="11">
        <v>835</v>
      </c>
      <c r="H103" s="11">
        <f t="shared" si="0"/>
        <v>1002</v>
      </c>
    </row>
    <row r="104" spans="1:8" s="29" customFormat="1" ht="15" customHeight="1">
      <c r="A104" s="28" t="s">
        <v>177</v>
      </c>
      <c r="B104" s="26"/>
      <c r="C104" s="45" t="s">
        <v>214</v>
      </c>
      <c r="D104" s="46"/>
      <c r="E104" s="46"/>
      <c r="F104" s="47"/>
      <c r="G104" s="11">
        <v>835</v>
      </c>
      <c r="H104" s="11">
        <f t="shared" si="0"/>
        <v>1002</v>
      </c>
    </row>
    <row r="105" spans="1:8" s="29" customFormat="1" ht="15" customHeight="1">
      <c r="A105" s="28" t="s">
        <v>178</v>
      </c>
      <c r="B105" s="26"/>
      <c r="C105" s="45" t="s">
        <v>221</v>
      </c>
      <c r="D105" s="46"/>
      <c r="E105" s="46"/>
      <c r="F105" s="47"/>
      <c r="G105" s="11">
        <v>250</v>
      </c>
      <c r="H105" s="11">
        <v>300</v>
      </c>
    </row>
    <row r="106" spans="1:8" s="29" customFormat="1" ht="15" customHeight="1">
      <c r="A106" s="28" t="s">
        <v>179</v>
      </c>
      <c r="B106" s="26"/>
      <c r="C106" s="45" t="s">
        <v>42</v>
      </c>
      <c r="D106" s="46"/>
      <c r="E106" s="46"/>
      <c r="F106" s="47"/>
      <c r="G106" s="11">
        <v>1000</v>
      </c>
      <c r="H106" s="11">
        <v>1200</v>
      </c>
    </row>
    <row r="107" spans="1:8" s="29" customFormat="1" ht="17.25" customHeight="1">
      <c r="A107" s="28" t="s">
        <v>180</v>
      </c>
      <c r="B107" s="26"/>
      <c r="C107" s="45" t="s">
        <v>67</v>
      </c>
      <c r="D107" s="46"/>
      <c r="E107" s="46"/>
      <c r="F107" s="47"/>
      <c r="G107" s="11">
        <v>250</v>
      </c>
      <c r="H107" s="11">
        <v>300</v>
      </c>
    </row>
    <row r="108" spans="1:8" s="29" customFormat="1" ht="15" customHeight="1">
      <c r="A108" s="28" t="s">
        <v>181</v>
      </c>
      <c r="B108" s="8"/>
      <c r="C108" s="36" t="s">
        <v>6</v>
      </c>
      <c r="D108" s="37"/>
      <c r="E108" s="37"/>
      <c r="F108" s="38"/>
      <c r="G108" s="14">
        <v>137.5</v>
      </c>
      <c r="H108" s="11">
        <v>165</v>
      </c>
    </row>
    <row r="109" spans="1:8" s="29" customFormat="1" ht="15" customHeight="1">
      <c r="A109" s="28" t="s">
        <v>182</v>
      </c>
      <c r="B109" s="8"/>
      <c r="C109" s="36" t="s">
        <v>8</v>
      </c>
      <c r="D109" s="37"/>
      <c r="E109" s="37"/>
      <c r="F109" s="38"/>
      <c r="G109" s="14">
        <v>250</v>
      </c>
      <c r="H109" s="11">
        <v>300</v>
      </c>
    </row>
    <row r="110" spans="1:8" s="29" customFormat="1" ht="15" customHeight="1">
      <c r="A110" s="28" t="s">
        <v>183</v>
      </c>
      <c r="B110" s="8"/>
      <c r="C110" s="36" t="s">
        <v>7</v>
      </c>
      <c r="D110" s="37"/>
      <c r="E110" s="37"/>
      <c r="F110" s="38"/>
      <c r="G110" s="14">
        <v>175</v>
      </c>
      <c r="H110" s="11">
        <v>210</v>
      </c>
    </row>
    <row r="111" spans="1:8" ht="18.75" customHeight="1">
      <c r="A111" s="28" t="s">
        <v>184</v>
      </c>
      <c r="B111" s="9"/>
      <c r="C111" s="45" t="s">
        <v>43</v>
      </c>
      <c r="D111" s="46"/>
      <c r="E111" s="46"/>
      <c r="F111" s="47"/>
      <c r="G111" s="32">
        <v>207.5</v>
      </c>
      <c r="H111" s="27">
        <f>G111*1.2</f>
        <v>249</v>
      </c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</sheetData>
  <sheetProtection selectLockedCells="1" selectUnlockedCells="1"/>
  <mergeCells count="111">
    <mergeCell ref="C4:F4"/>
    <mergeCell ref="C3:F3"/>
    <mergeCell ref="C8:F8"/>
    <mergeCell ref="B2:F2"/>
    <mergeCell ref="C10:F10"/>
    <mergeCell ref="C11:F11"/>
    <mergeCell ref="C12:F12"/>
    <mergeCell ref="C5:F5"/>
    <mergeCell ref="C7:F7"/>
    <mergeCell ref="C37:F37"/>
    <mergeCell ref="C36:F36"/>
    <mergeCell ref="C21:F21"/>
    <mergeCell ref="C23:F23"/>
    <mergeCell ref="C33:F33"/>
    <mergeCell ref="C30:F30"/>
    <mergeCell ref="C48:F48"/>
    <mergeCell ref="C45:F45"/>
    <mergeCell ref="C46:F46"/>
    <mergeCell ref="C38:F38"/>
    <mergeCell ref="C41:F41"/>
    <mergeCell ref="C40:F40"/>
    <mergeCell ref="C42:F42"/>
    <mergeCell ref="C9:F9"/>
    <mergeCell ref="C27:F27"/>
    <mergeCell ref="C14:F14"/>
    <mergeCell ref="C15:F15"/>
    <mergeCell ref="C17:F17"/>
    <mergeCell ref="C22:F22"/>
    <mergeCell ref="C19:F19"/>
    <mergeCell ref="C18:F18"/>
    <mergeCell ref="C20:F20"/>
    <mergeCell ref="C13:F13"/>
    <mergeCell ref="C60:F60"/>
    <mergeCell ref="C59:F59"/>
    <mergeCell ref="C57:F57"/>
    <mergeCell ref="C65:F65"/>
    <mergeCell ref="C64:F64"/>
    <mergeCell ref="C61:F61"/>
    <mergeCell ref="C62:F62"/>
    <mergeCell ref="C63:F63"/>
    <mergeCell ref="C72:F72"/>
    <mergeCell ref="C70:F70"/>
    <mergeCell ref="C66:F66"/>
    <mergeCell ref="C69:F69"/>
    <mergeCell ref="C67:F67"/>
    <mergeCell ref="C68:F68"/>
    <mergeCell ref="C71:F71"/>
    <mergeCell ref="C49:F49"/>
    <mergeCell ref="C50:F50"/>
    <mergeCell ref="C51:F51"/>
    <mergeCell ref="C58:F58"/>
    <mergeCell ref="C53:F53"/>
    <mergeCell ref="C55:F55"/>
    <mergeCell ref="C56:F56"/>
    <mergeCell ref="C54:F54"/>
    <mergeCell ref="C52:F52"/>
    <mergeCell ref="C39:F39"/>
    <mergeCell ref="C47:F47"/>
    <mergeCell ref="C25:F25"/>
    <mergeCell ref="C28:F28"/>
    <mergeCell ref="C29:F29"/>
    <mergeCell ref="C35:F35"/>
    <mergeCell ref="C31:F31"/>
    <mergeCell ref="C34:F34"/>
    <mergeCell ref="C43:F43"/>
    <mergeCell ref="C44:F44"/>
    <mergeCell ref="C73:F73"/>
    <mergeCell ref="C76:F76"/>
    <mergeCell ref="C74:F74"/>
    <mergeCell ref="C86:F86"/>
    <mergeCell ref="C82:F82"/>
    <mergeCell ref="C81:F81"/>
    <mergeCell ref="C77:F77"/>
    <mergeCell ref="C78:F78"/>
    <mergeCell ref="C85:F85"/>
    <mergeCell ref="C80:F80"/>
    <mergeCell ref="C91:F91"/>
    <mergeCell ref="C92:F92"/>
    <mergeCell ref="C102:F102"/>
    <mergeCell ref="C98:F98"/>
    <mergeCell ref="C95:F95"/>
    <mergeCell ref="C94:F94"/>
    <mergeCell ref="C99:F99"/>
    <mergeCell ref="C108:F108"/>
    <mergeCell ref="C100:F100"/>
    <mergeCell ref="C101:F101"/>
    <mergeCell ref="C107:F107"/>
    <mergeCell ref="C105:F105"/>
    <mergeCell ref="C104:F104"/>
    <mergeCell ref="C106:F106"/>
    <mergeCell ref="C103:F103"/>
    <mergeCell ref="C111:F111"/>
    <mergeCell ref="C110:F110"/>
    <mergeCell ref="C16:F16"/>
    <mergeCell ref="C87:F87"/>
    <mergeCell ref="C88:F88"/>
    <mergeCell ref="C93:F93"/>
    <mergeCell ref="C97:F97"/>
    <mergeCell ref="C109:F109"/>
    <mergeCell ref="C89:F89"/>
    <mergeCell ref="C79:F79"/>
    <mergeCell ref="A1:H1"/>
    <mergeCell ref="C84:F84"/>
    <mergeCell ref="C96:F96"/>
    <mergeCell ref="C6:F6"/>
    <mergeCell ref="C32:F32"/>
    <mergeCell ref="C24:F24"/>
    <mergeCell ref="C26:F26"/>
    <mergeCell ref="C83:F83"/>
    <mergeCell ref="C75:F75"/>
    <mergeCell ref="C90:F9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2021-01-29T09:02:58Z</dcterms:modified>
  <cp:category/>
  <cp:version/>
  <cp:contentType/>
  <cp:contentStatus/>
</cp:coreProperties>
</file>